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PhilSmith/Documents/Climate Change/IRA/"/>
    </mc:Choice>
  </mc:AlternateContent>
  <xr:revisionPtr revIDLastSave="0" documentId="8_{4361193B-4686-0744-A845-81DF528123BC}" xr6:coauthVersionLast="47" xr6:coauthVersionMax="47" xr10:uidLastSave="{00000000-0000-0000-0000-000000000000}"/>
  <bookViews>
    <workbookView xWindow="0" yWindow="740" windowWidth="29400" windowHeight="17340" xr2:uid="{00000000-000D-0000-FFFF-FFFF00000000}"/>
  </bookViews>
  <sheets>
    <sheet name="Table 1- Manufacturing Energy, " sheetId="1" r:id="rId1"/>
    <sheet name="Table 2 Grist Database" sheetId="4" r:id="rId2"/>
    <sheet name="Table 3 All Facilities IRA $" sheetId="5" r:id="rId3"/>
  </sheets>
  <definedNames>
    <definedName name="_xlnm.Print_Area" localSheetId="0">'Table 1- Manufacturing Energy, '!$A$3:$J$64</definedName>
    <definedName name="_xlnm.Print_Area" localSheetId="1">'Table 2 Grist Database'!$A$3:$H$245</definedName>
    <definedName name="_xlnm.Print_Area" localSheetId="2">'Table 3 All Facilities IRA $'!$A$1:$I$307</definedName>
    <definedName name="_xlnm.Print_Titles" localSheetId="0">'Table 1- Manufacturing Energy, '!$1:$2</definedName>
    <definedName name="_xlnm.Print_Titles" localSheetId="1">'Table 2 Grist Database'!$1:$2</definedName>
    <definedName name="_xlnm.Print_Titles" localSheetId="2">'Table 3 All Facilities IRA $'!$1:$2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5" roundtripDataChecksum="+PuP8h0pP2N7uG2CmxaPusiqKG0BptmmiB5IWEYCqxg="/>
    </ext>
  </extLst>
</workbook>
</file>

<file path=xl/calcChain.xml><?xml version="1.0" encoding="utf-8"?>
<calcChain xmlns="http://schemas.openxmlformats.org/spreadsheetml/2006/main">
  <c r="A18" i="5" l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  <c r="A225" i="5" s="1"/>
  <c r="A226" i="5" s="1"/>
  <c r="A227" i="5" s="1"/>
  <c r="A228" i="5" s="1"/>
  <c r="A229" i="5" s="1"/>
  <c r="A230" i="5" s="1"/>
  <c r="A231" i="5" s="1"/>
  <c r="A232" i="5" s="1"/>
  <c r="A233" i="5" s="1"/>
  <c r="A234" i="5" s="1"/>
  <c r="A235" i="5" s="1"/>
  <c r="A236" i="5" s="1"/>
  <c r="A237" i="5" s="1"/>
  <c r="A238" i="5" s="1"/>
  <c r="A239" i="5" s="1"/>
  <c r="A240" i="5" s="1"/>
  <c r="A241" i="5" s="1"/>
  <c r="A242" i="5" s="1"/>
  <c r="A243" i="5" s="1"/>
  <c r="A244" i="5" s="1"/>
  <c r="A245" i="5" s="1"/>
  <c r="A246" i="5" s="1"/>
  <c r="A247" i="5" s="1"/>
  <c r="A248" i="5" s="1"/>
  <c r="A249" i="5" s="1"/>
  <c r="A250" i="5" s="1"/>
  <c r="A251" i="5" s="1"/>
  <c r="A252" i="5" s="1"/>
  <c r="A253" i="5" s="1"/>
  <c r="A254" i="5" s="1"/>
  <c r="A255" i="5" s="1"/>
  <c r="A256" i="5" s="1"/>
  <c r="A257" i="5" s="1"/>
  <c r="A258" i="5" s="1"/>
  <c r="A259" i="5" s="1"/>
  <c r="A260" i="5" s="1"/>
  <c r="A261" i="5" s="1"/>
  <c r="A262" i="5" s="1"/>
  <c r="A263" i="5" s="1"/>
  <c r="A264" i="5" s="1"/>
  <c r="A265" i="5" s="1"/>
  <c r="A266" i="5" s="1"/>
  <c r="A267" i="5" s="1"/>
  <c r="A268" i="5" s="1"/>
  <c r="A269" i="5" s="1"/>
  <c r="A270" i="5" s="1"/>
  <c r="A271" i="5" s="1"/>
  <c r="A272" i="5" s="1"/>
  <c r="A273" i="5" s="1"/>
  <c r="A274" i="5" s="1"/>
  <c r="A275" i="5" s="1"/>
  <c r="A276" i="5" s="1"/>
  <c r="A277" i="5" s="1"/>
  <c r="A278" i="5" s="1"/>
  <c r="A279" i="5" s="1"/>
  <c r="A280" i="5" s="1"/>
  <c r="A281" i="5" s="1"/>
  <c r="A282" i="5" s="1"/>
  <c r="A283" i="5" s="1"/>
  <c r="A284" i="5" s="1"/>
  <c r="A285" i="5" s="1"/>
  <c r="A286" i="5" s="1"/>
  <c r="A287" i="5" s="1"/>
  <c r="A288" i="5" s="1"/>
  <c r="A289" i="5" s="1"/>
  <c r="A290" i="5" s="1"/>
  <c r="A291" i="5" s="1"/>
  <c r="A292" i="5" s="1"/>
  <c r="A293" i="5" s="1"/>
  <c r="A294" i="5" s="1"/>
  <c r="A295" i="5" s="1"/>
  <c r="A296" i="5" s="1"/>
  <c r="A297" i="5" s="1"/>
  <c r="A298" i="5" s="1"/>
  <c r="A299" i="5" s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<sst xmlns="http://schemas.openxmlformats.org/spreadsheetml/2006/main" count="3850" uniqueCount="396">
  <si>
    <t>Owner</t>
  </si>
  <si>
    <t>Additional Facility Name e.</t>
  </si>
  <si>
    <t>Technology</t>
  </si>
  <si>
    <t>Investment $M</t>
  </si>
  <si>
    <t>Jobs g.</t>
  </si>
  <si>
    <t>Location</t>
  </si>
  <si>
    <t>CD</t>
  </si>
  <si>
    <t>US Representative</t>
  </si>
  <si>
    <t>Source b.c. d.</t>
  </si>
  <si>
    <t>LatLon_Valid</t>
  </si>
  <si>
    <t>Solar Inverters</t>
  </si>
  <si>
    <t>Pleasant Prairie, Kenosha County, wi.</t>
  </si>
  <si>
    <t>WI-01</t>
  </si>
  <si>
    <t>Bryan Steil</t>
  </si>
  <si>
    <t>Rhodium</t>
  </si>
  <si>
    <t>Wisconsin Electric Power Co</t>
  </si>
  <si>
    <t>Darien Solar Energy Center</t>
  </si>
  <si>
    <t>Solar</t>
  </si>
  <si>
    <t>Rock County, WI</t>
  </si>
  <si>
    <t>Racine County, WI</t>
  </si>
  <si>
    <t>Silver Lake Solar</t>
  </si>
  <si>
    <t>Kenosha County, WI</t>
  </si>
  <si>
    <t>Yorkville, Walworth County, WI</t>
  </si>
  <si>
    <t>S.C. Johnson &amp; Son, Inc.</t>
  </si>
  <si>
    <t>Battery Storage</t>
  </si>
  <si>
    <t>Yorkville, Racine County, WI</t>
  </si>
  <si>
    <t>Caledonia Solar Wisconsin</t>
  </si>
  <si>
    <t>Lafayette Solar</t>
  </si>
  <si>
    <t>Walworth County, WI</t>
  </si>
  <si>
    <t>Raymond Solar</t>
  </si>
  <si>
    <t>Wisconsin Power &amp; Light Co</t>
  </si>
  <si>
    <t>Janesville, Rock County, WI</t>
  </si>
  <si>
    <t>Climate Power</t>
  </si>
  <si>
    <t>Siemen PV String Inverter Manufacturing</t>
  </si>
  <si>
    <t>PV Inverters</t>
  </si>
  <si>
    <t>12</t>
  </si>
  <si>
    <t>Kenosha, Wi.</t>
  </si>
  <si>
    <t xml:space="preserve">Dane County Solar LLC </t>
  </si>
  <si>
    <t>Dane County, WI</t>
  </si>
  <si>
    <t>WI-02</t>
  </si>
  <si>
    <t>Mark Pocan</t>
  </si>
  <si>
    <t>Madison Gas &amp; Electric Co</t>
  </si>
  <si>
    <t>Tyto Solar</t>
  </si>
  <si>
    <t>Fitchburg, Dane County, WI</t>
  </si>
  <si>
    <t>Stoughton, Dane County, WI</t>
  </si>
  <si>
    <t>Strix Solar</t>
  </si>
  <si>
    <t>Greenbacker Renewable Energy Corporation</t>
  </si>
  <si>
    <t>Red Mound, Vernon County, WI</t>
  </si>
  <si>
    <t>WI-03</t>
  </si>
  <si>
    <t>Derrick Van Orden</t>
  </si>
  <si>
    <t>New Lisbon, Juneau County, WI</t>
  </si>
  <si>
    <t>Mauston, Juneau County, WI</t>
  </si>
  <si>
    <t>Boyceville, Dunn County, WI</t>
  </si>
  <si>
    <t>Tainter Lake, Dunn County, WI</t>
  </si>
  <si>
    <t>Diamond Bluff, Price County, WI</t>
  </si>
  <si>
    <t>ALLETE Clean Energy</t>
  </si>
  <si>
    <t>Wind Turbines</t>
  </si>
  <si>
    <t>Montfort, Grant County, WI</t>
  </si>
  <si>
    <t>Vista Sands Solar LLC</t>
  </si>
  <si>
    <t>Portage County, WI</t>
  </si>
  <si>
    <t>Alliant Energy Solar and Battery Storage</t>
  </si>
  <si>
    <t>700</t>
  </si>
  <si>
    <t>Saratoga and Potosi, Wi</t>
  </si>
  <si>
    <t>Dairyland Power Cooperative</t>
  </si>
  <si>
    <t>USDA NEW ERA Program</t>
  </si>
  <si>
    <t>Solar and bat. Storage</t>
  </si>
  <si>
    <t>Black River Falls and Lac Court Orielles</t>
  </si>
  <si>
    <t>Ingeteam</t>
  </si>
  <si>
    <t>EV Chargers</t>
  </si>
  <si>
    <t>Milwaukee</t>
  </si>
  <si>
    <t>WI-04</t>
  </si>
  <si>
    <t>Gwen Moore</t>
  </si>
  <si>
    <t>Wisconsin Electric Power Co. Renewable Power and Storage f.</t>
  </si>
  <si>
    <t>American Pharaoh Bess</t>
  </si>
  <si>
    <t>Hackbarth Solar</t>
  </si>
  <si>
    <t>Lake Koshkonong, Jefferson County, WI</t>
  </si>
  <si>
    <t>WI-05</t>
  </si>
  <si>
    <t>Scott Fitzgerald</t>
  </si>
  <si>
    <t>Eaton clean power equipment manufacturing</t>
  </si>
  <si>
    <t>150</t>
  </si>
  <si>
    <t>Waukesha</t>
  </si>
  <si>
    <t>E2</t>
  </si>
  <si>
    <t>ABB Wisconsin Electric Drives and Services Facility</t>
  </si>
  <si>
    <t>100</t>
  </si>
  <si>
    <t>New Berlin</t>
  </si>
  <si>
    <t>Samsung C&amp;T Renewables, LLC</t>
  </si>
  <si>
    <t>Cambria, Columbia County, WI</t>
  </si>
  <si>
    <t>WI-06</t>
  </si>
  <si>
    <t>Glenn Grothman</t>
  </si>
  <si>
    <t>Portage Solar Plant</t>
  </si>
  <si>
    <t>Belle Fountain, Columbia County, WI</t>
  </si>
  <si>
    <t xml:space="preserve">Adams PV Plant (WI) </t>
  </si>
  <si>
    <t>Harrisville, Adams County, WI</t>
  </si>
  <si>
    <t>Fond Du Lac,Fond Du Lac County, WI</t>
  </si>
  <si>
    <t>Wisconsin Battery Company</t>
  </si>
  <si>
    <t>Batteries</t>
  </si>
  <si>
    <t>Portage, WI</t>
  </si>
  <si>
    <t>Fairwater, Fond du Lac County, WI</t>
  </si>
  <si>
    <t>Auburn Solar</t>
  </si>
  <si>
    <t>Campbellsport, Fond Du Lac County, WI</t>
  </si>
  <si>
    <t>Beaver Dam</t>
  </si>
  <si>
    <t>Alliant Energy</t>
  </si>
  <si>
    <t>Sheboygan, Wi.</t>
  </si>
  <si>
    <t>Bunyan, Polk County, WI</t>
  </si>
  <si>
    <t>WI-07</t>
  </si>
  <si>
    <t>Tom Tiffany</t>
  </si>
  <si>
    <t>Leeward Asset Management, LLC</t>
  </si>
  <si>
    <t>Cylon, St Croix County, WI</t>
  </si>
  <si>
    <t>Atwood, Clark County, WI</t>
  </si>
  <si>
    <t>Ogema, Price County, WI</t>
  </si>
  <si>
    <t>Stanley, Chippewa County, WI</t>
  </si>
  <si>
    <t>Wisconsin Public Service Corp</t>
  </si>
  <si>
    <t>Antigo, Langlade County, WI</t>
  </si>
  <si>
    <t>Wind farm service vessel</t>
  </si>
  <si>
    <t>,</t>
  </si>
  <si>
    <t>Zachow, Shawano County, WI</t>
  </si>
  <si>
    <t>WI-08</t>
  </si>
  <si>
    <t>Tony Wied</t>
  </si>
  <si>
    <t>Excellerate Manufacturing</t>
  </si>
  <si>
    <t>200</t>
  </si>
  <si>
    <t>Little Chute</t>
  </si>
  <si>
    <t>Crest Wind Offshore Wind Vessel Manufacturing</t>
  </si>
  <si>
    <t>Sturgeon Bay</t>
  </si>
  <si>
    <t>a. This table is a list of facilities that are eligible for Inflation Reduction Act funding (tax credits., etc.,) and the dollar amount invested or projected to be invested in a congressional district.</t>
  </si>
  <si>
    <t>Note that information on actual IRA federal tax credits is not available, but it is likely that eligible facilities will seek the IRA funds.</t>
  </si>
  <si>
    <t>b. Rhodium = Rhodium Group and MIT Center for Energy and Environmental Policy Research Clean Investment Monitor.</t>
  </si>
  <si>
    <t>c Climate Power (https://climatepower.us/wp-content/uploads/2025/01/Clean-Energy-Boom-Jan-2025_Wisconsin.pdf)</t>
  </si>
  <si>
    <t>d. E2 Clean Economy Works Inflation Reduction Act two year analysis. https://e2.org/wp-content/uploads/2024/08/E2-Clean-Economy-Works-IRA-Two-Year-Review_August-2024.pdf</t>
  </si>
  <si>
    <t>e. Additional facility name from Google maps using latitude and longitude from Rhodium database.</t>
  </si>
  <si>
    <t>f. Wisconsin Electric Power Company (WEPCO) Climate Power data for Milwaukee may be partially redundant with Rhodium data for individual WEPCO facilities.</t>
  </si>
  <si>
    <t>g. Jobs data not available for Rhodium database and only partially available for Climate Power data.</t>
  </si>
  <si>
    <t>Table 2 Grist Database of Facilites Receiving IRA Funding a.</t>
  </si>
  <si>
    <t>Project Name</t>
  </si>
  <si>
    <t>Agency</t>
  </si>
  <si>
    <t>Amount</t>
  </si>
  <si>
    <t>Program Category</t>
  </si>
  <si>
    <t>Program Subcategory</t>
  </si>
  <si>
    <t>Grantee Type</t>
  </si>
  <si>
    <t>Congressional District</t>
  </si>
  <si>
    <t>Link</t>
  </si>
  <si>
    <t>Rural Energy for America Program (REAP) - BASSO BUILDERS INC</t>
  </si>
  <si>
    <t>Department of Agriculture</t>
  </si>
  <si>
    <t>Clean Energy, Buildings, and Manufacturing</t>
  </si>
  <si>
    <t>Clean Energy</t>
  </si>
  <si>
    <t>City-wide</t>
  </si>
  <si>
    <r>
      <rPr>
        <u/>
        <sz val="10"/>
        <color indexed="8"/>
        <rFont val="Helvetica Neue"/>
        <family val="2"/>
      </rPr>
      <t>https://www.usda.gov/media/press-releases/2024/04/23/biden-harris-administration-invests-clean-energy-and-domestic</t>
    </r>
  </si>
  <si>
    <t>Rural Energy for America Program (REAP) - GEROU FARMS LLC</t>
  </si>
  <si>
    <t>Rural Energy for America Program (REAP) - J BOILINI FARMS INC</t>
  </si>
  <si>
    <t>Rural Energy for America Program (REAP) - THE COBURN COMPANY INC</t>
  </si>
  <si>
    <t>BP Kenosha Travel Plaza LLC</t>
  </si>
  <si>
    <t>Transportation</t>
  </si>
  <si>
    <t>Clean Transportation</t>
  </si>
  <si>
    <t>Lat. and Long.</t>
  </si>
  <si>
    <r>
      <rPr>
        <u/>
        <sz val="10"/>
        <color indexed="8"/>
        <rFont val="Helvetica Neue"/>
        <family val="2"/>
      </rPr>
      <t>https://www.usda.gov/media/press-releases/2023/06/26/biden-harris-administration-announces-funding-homegrown-biofuels</t>
    </r>
  </si>
  <si>
    <t>Lake Forest II</t>
  </si>
  <si>
    <t>Dept. of Housing and Urban Dvlpt.</t>
  </si>
  <si>
    <t>Clean Buildings and Homes</t>
  </si>
  <si>
    <r>
      <rPr>
        <u/>
        <sz val="10"/>
        <color indexed="8"/>
        <rFont val="Helvetica Neue"/>
        <family val="2"/>
      </rPr>
      <t>https://www.hud.gov/press/press_releases_media_advisories/HUD_No_24_303</t>
    </r>
  </si>
  <si>
    <t>FY23 14KW QCELL SOLAR PV</t>
  </si>
  <si>
    <r>
      <rPr>
        <u/>
        <sz val="10"/>
        <color indexed="8"/>
        <rFont val="Helvetica Neue"/>
        <family val="2"/>
      </rPr>
      <t>https://www.usda.gov/media/press-releases/2023/08/30/biden-harris-administration-invests-266-million-help-rural-business</t>
    </r>
  </si>
  <si>
    <t>Rural Energy for America Program (REAP) - NACHREINER, MARY</t>
  </si>
  <si>
    <r>
      <rPr>
        <u/>
        <sz val="10"/>
        <color indexed="8"/>
        <rFont val="Helvetica Neue"/>
        <family val="2"/>
      </rPr>
      <t>https://www.usda.gov/media/press-releases/2024/07/26/biden-harris-administration-invests-rural-communities-lower-energy</t>
    </r>
  </si>
  <si>
    <t>Rural Energy for America Program (REAP) - BREKKEN, CURT A</t>
  </si>
  <si>
    <t>Rural Energy for America Program (REAP) - GORDON MILLER WOODWORKS LLC</t>
  </si>
  <si>
    <t>Rural Energy for America Program, Renewable Energy Systems and Energy Efficiency Improvement Support</t>
  </si>
  <si>
    <r>
      <rPr>
        <u/>
        <sz val="10"/>
        <color indexed="8"/>
        <rFont val="Helvetica Neue"/>
        <family val="2"/>
      </rPr>
      <t>https://www.usda.gov/media/press-releases/2023/11/01/president-biden-announces-over-5-billion-support-rural-communities</t>
    </r>
  </si>
  <si>
    <t>MONEYPENNY FARMS</t>
  </si>
  <si>
    <r>
      <rPr>
        <u/>
        <sz val="10"/>
        <color indexed="8"/>
        <rFont val="Helvetica Neue"/>
        <family val="2"/>
      </rPr>
      <t>https://www.usda.gov/media/press-releases/2024/02/21/biden-harris-administration-announces-over-770-million-rural</t>
    </r>
  </si>
  <si>
    <t>Rural Energy for America Program (REAP) - WICK BUILDINGS INC</t>
  </si>
  <si>
    <r>
      <rPr>
        <u/>
        <sz val="10"/>
        <color indexed="8"/>
        <rFont val="Helvetica Neue"/>
        <family val="2"/>
      </rPr>
      <t>https://www.usda.gov/media/press-releases/2024/03/28/biden-harris-administration-invests-clean-energy-and-fertilizer</t>
    </r>
  </si>
  <si>
    <t>Rural Energy for America Technical Assistance Grant</t>
  </si>
  <si>
    <t>Great Lakes Resilience Accelerator</t>
  </si>
  <si>
    <t>Department of Commerce</t>
  </si>
  <si>
    <t>Resilience</t>
  </si>
  <si>
    <t>Climate Resilience</t>
  </si>
  <si>
    <r>
      <rPr>
        <u/>
        <sz val="10"/>
        <color indexed="8"/>
        <rFont val="Helvetica Neue"/>
        <family val="2"/>
      </rPr>
      <t>https://www.noaa.gov/news-release/biden-harris-administration-invests-39-million-for-ocean-based-climate-resilience-accelerators</t>
    </r>
  </si>
  <si>
    <t>University of Wisconsin System Board of Regents</t>
  </si>
  <si>
    <r>
      <rPr>
        <u/>
        <sz val="10"/>
        <color indexed="8"/>
        <rFont val="Helvetica Neue"/>
        <family val="2"/>
      </rPr>
      <t>https://www.commerce.gov/news/press-releases/2023/04/biden-harris-administration-recommends-562-million-investment-make</t>
    </r>
  </si>
  <si>
    <t>Perry Street Overpass - Madison WI Reconnecting Communities Grant</t>
  </si>
  <si>
    <t>Department of Transportation</t>
  </si>
  <si>
    <t>Environmental Remediation</t>
  </si>
  <si>
    <r>
      <rPr>
        <u/>
        <sz val="10"/>
        <color indexed="8"/>
        <rFont val="Helvetica Neue"/>
        <family val="2"/>
      </rPr>
      <t>https://www.transportation.gov/briefing-room/biden-harris-administration-announces-history-making-33-billion-locally-led-projects</t>
    </r>
  </si>
  <si>
    <t>Greenspire Apartments (loan)</t>
  </si>
  <si>
    <r>
      <rPr>
        <u/>
        <sz val="10"/>
        <color indexed="8"/>
        <rFont val="Helvetica Neue"/>
        <family val="2"/>
      </rPr>
      <t>https://www.hud.gov/press/press_releases_media_advisories/HUD_No_23_195</t>
    </r>
  </si>
  <si>
    <t>City of Madison</t>
  </si>
  <si>
    <t>Environmental Protection Agency</t>
  </si>
  <si>
    <r>
      <rPr>
        <u/>
        <sz val="10"/>
        <color indexed="8"/>
        <rFont val="Helvetica Neue"/>
        <family val="2"/>
      </rPr>
      <t>https://www.epa.gov/newsreleases/biden-harris-administration-announces-53-million-132-community-air-pollution</t>
    </r>
  </si>
  <si>
    <t>Climate Resilience Starts at Home: Growing Energy Efficiency, Indoor Air Quality, and Green Jobs in Madison and Fitchburg, Wisconsin</t>
  </si>
  <si>
    <r>
      <rPr>
        <u/>
        <sz val="10"/>
        <color indexed="8"/>
        <rFont val="Helvetica Neue"/>
        <family val="2"/>
      </rPr>
      <t>https://www.epa.gov/newsreleases/biden-harris-administration-announces-nearly-16-billion-environmental-and-climate</t>
    </r>
  </si>
  <si>
    <t>Rural Energy for America Program (REAP) - DUNN ENERGY COOP</t>
  </si>
  <si>
    <t>Rural Energy for America Program (REAP) - LYDON DRYWALL &amp; ELECTRIC INC</t>
  </si>
  <si>
    <t>Rural Energy for America Program (REAP) - DRIFTLESS MUSIC GARDENS, LLC</t>
  </si>
  <si>
    <t>Rural Energy for America Program (REAP) - NORTH WIND RENEWABLE ENERGY COOPERATIVE</t>
  </si>
  <si>
    <t>Rural Energy for America Program (REAP) - GEARY, MARLENE</t>
  </si>
  <si>
    <t>Rural Energy for America Program (REAP) - THERIAULT, ADHEM</t>
  </si>
  <si>
    <t>Rural Energy for America Program (REAP) - BERGER, VICKI</t>
  </si>
  <si>
    <t>Rural Energy for America Program (REAP) - CHOICE STORAGE, LLC</t>
  </si>
  <si>
    <t>Rural Energy for America Program (REAP) - PETERSON, KORY DBA WEST CREEK EVENT CENT</t>
  </si>
  <si>
    <t>Rural Energy for America Program (REAP) - MCCLURG, DAVID</t>
  </si>
  <si>
    <r>
      <rPr>
        <u/>
        <sz val="10"/>
        <color indexed="8"/>
        <rFont val="Helvetica Neue"/>
        <family val="2"/>
      </rPr>
      <t>https://www.usda.gov/media/press-releases/2024/10/03/biden-harris-administration-invests-rural-communities-lower-energy</t>
    </r>
  </si>
  <si>
    <t>Rural Energy for America Program (REAP) - SIME, CHAD</t>
  </si>
  <si>
    <t>Rural Energy for America Program (REAP) - A&amp;J PLUMBING LLC</t>
  </si>
  <si>
    <t>Rural Energy for America Program (REAP) - MCGARVEY, GEORGE DBA GEORGE'S AUTO REPAI</t>
  </si>
  <si>
    <t>Rural Energy for America Program (REAP) - WOLF L&amp;G FARMS LLC</t>
  </si>
  <si>
    <r>
      <rPr>
        <u/>
        <sz val="10"/>
        <color indexed="8"/>
        <rFont val="Helvetica Neue"/>
        <family val="2"/>
      </rPr>
      <t>https://www.usda.gov/media/press-releases/2024/10/18/biden-harris-administration-continues-historic-clean-energy</t>
    </r>
  </si>
  <si>
    <t>Rural Energy for America Program (REAP) - LEVENDOSKI, JONATHAN</t>
  </si>
  <si>
    <r>
      <rPr>
        <u/>
        <sz val="10"/>
        <color indexed="8"/>
        <rFont val="Helvetica Neue"/>
        <family val="2"/>
      </rPr>
      <t>https://www.usda.gov/article/biden-harris-administrations-inflation-reduction-act-tops-1-billion-clean-energy-investments-nearly</t>
    </r>
  </si>
  <si>
    <t>Rural Energy for America Program (REAP) - KIELER, JOHN</t>
  </si>
  <si>
    <t>Rural Energy for America Program (REAP) - CAPRI CREAMERY LLC</t>
  </si>
  <si>
    <t>Rural Energy for America Program (REAP) - BLAIR CAR WASH LLC</t>
  </si>
  <si>
    <t>Rural Energy for America Program (REAP) - MYHRE, CRAIG DBA MYVILLE FARMS</t>
  </si>
  <si>
    <t>Rural Energy for America Program (REAP) - PRESTIGE RURALWIDE LLC</t>
  </si>
  <si>
    <t>Rural Energy for America Program (REAP) - REEDY CONCRETE CONSTRUCTION INC</t>
  </si>
  <si>
    <t>Rural Energy for America Program (REAP) - NORBY, ALAN</t>
  </si>
  <si>
    <t>Rural Energy for America Program (REAP) - RICHARD, JAY P</t>
  </si>
  <si>
    <t>Rural Energy for America Program (REAP) - STOLTZ, MARK</t>
  </si>
  <si>
    <r>
      <rPr>
        <u/>
        <sz val="10"/>
        <color indexed="8"/>
        <rFont val="Helvetica Neue"/>
        <family val="2"/>
      </rPr>
      <t>https://www.usda.gov/media/press-releases/2024/06/26/biden-harris-administration-partners-rural-americans-develop-clean</t>
    </r>
  </si>
  <si>
    <t>Rural Energy for America Program (REAP) - EZ KLEEN CAR WASH INC.</t>
  </si>
  <si>
    <t>Rural Energy for America Program (REAP) - GOEDE ACRES LLC</t>
  </si>
  <si>
    <t>Rural Energy for America Program (REAP) - NEINFELDT'S CYCLE, INC.</t>
  </si>
  <si>
    <t>Rural Energy for America Program (REAP) - CHAPTERS ON THE HORIZON LLC</t>
  </si>
  <si>
    <t>Rural Energy for America Program (REAP) - GENSTART LLC</t>
  </si>
  <si>
    <t>Rural Energy for America Program (REAP) - TWINSHIP HICKORY HILL MOTEL LLC</t>
  </si>
  <si>
    <t>Rural Energy for America Program (REAP) - BRUEMMER, JOEL M</t>
  </si>
  <si>
    <t>HASS, ALLAN W</t>
  </si>
  <si>
    <t>Rural Energy for America Program (REAP) - COULEE TECH INC</t>
  </si>
  <si>
    <t>Rural Energy for America Program (REAP) - THREE BROTHERS VENTURES LLC</t>
  </si>
  <si>
    <t>Rural Energy for America Program (REAP) - FULL CIRCLE COMMUNITY FARM LLC</t>
  </si>
  <si>
    <t>Rural Energy for America Program (REAP) - ACCENT FINISHING, LLC</t>
  </si>
  <si>
    <t>Rural Energy for America Program (REAP) - BONILLA, ANNA</t>
  </si>
  <si>
    <t>Rural Energy for America Program (REAP) - BAUER, DAVID E</t>
  </si>
  <si>
    <t>Rural Energy for America Program (REAP) - RUNDQUIST, JAMES R</t>
  </si>
  <si>
    <t>Rural Energy for America Program (REAP) - ROTERING RIDGE FARMS LLC</t>
  </si>
  <si>
    <t>Rural Energy for America Program (REAP) - EAU CLAIRE SAWYER &amp; LUMBER COMPANY</t>
  </si>
  <si>
    <t>Rural Energy for America Program (REAP) - SCOTCH PRAIRIE FARMS INC</t>
  </si>
  <si>
    <t>Rural Energy for America Program (REAP) - HORSTMANN HOMESTEAD FARM AND EVENTS LLC</t>
  </si>
  <si>
    <t>Rural Energy for America Program (REAP) - MININGER, DARIN L</t>
  </si>
  <si>
    <t>Rural Energy for America Program (REAP) - COON VALLEY FARMERS TELEPHONE CO</t>
  </si>
  <si>
    <t>Rural Energy for America Program (REAP) - MISTY SPRINGS FARMS LLC</t>
  </si>
  <si>
    <t>Rural Energy for America Program (REAP) - POESCHEL HIDDEN VALLEY LLC</t>
  </si>
  <si>
    <t>Rural Energy for America Program (REAP) - HEGG MILL LLC</t>
  </si>
  <si>
    <t>Rural Energy for America Program (REAP) - ECOEGG LLC</t>
  </si>
  <si>
    <t>Rural Energy for America Program (REAP) - GRUNA, ANDREW</t>
  </si>
  <si>
    <t>Rural Energy for America Program (REAP) - BIADASZ FARMS LLC</t>
  </si>
  <si>
    <t>Rural Energy for America Program (REAP) - FENSKE, ROBERT</t>
  </si>
  <si>
    <t>Rural Energy for America Program (REAP) - RED PINE FARMS</t>
  </si>
  <si>
    <t>Rural Energy for America Program (REAP) - TIMBERWOLF FARMS LLC</t>
  </si>
  <si>
    <t>Rural Energy for America Program (REAP) - BLAKE'S POINT LLC</t>
  </si>
  <si>
    <t>Rural Energy for America Program (REAP) - ANIBAS, DONALD</t>
  </si>
  <si>
    <t>Rural Energy for America Program (REAP) - LINDA'S SALEM BAKERY INC</t>
  </si>
  <si>
    <t>Rural Energy for America Program (REAP) - KNUTSON FAMILY FARMS INC</t>
  </si>
  <si>
    <t>Rural Energy for America Program (REAP) - TRANEL FAMILY FARMS LLC</t>
  </si>
  <si>
    <t>PROGRESS AUTO LLC</t>
  </si>
  <si>
    <t>Rural Energy for America Program (REAP) - OSSEO FORD SALES &amp; SERVICE INC</t>
  </si>
  <si>
    <t>Rural Energy for America Program (REAP) - FRIES, DOUGLAS</t>
  </si>
  <si>
    <t>Rural Energy for America Program (REAP) - MIDWEST RENEWABLE ENERGY ASSOCIATION INC</t>
  </si>
  <si>
    <t>Biofuel Infrastructure and Agriculture Product Market Expansion (Higher Blend Infrastructure Incentive Program) - Kwik Trip, Inc.</t>
  </si>
  <si>
    <r>
      <rPr>
        <u/>
        <sz val="10"/>
        <color indexed="8"/>
        <rFont val="Helvetica Neue"/>
        <family val="2"/>
      </rPr>
      <t>https://www.usda.gov/media/press-releases/2024/08/16/biden-harris-administration-invests-domestic-biofuels-and-clean</t>
    </r>
  </si>
  <si>
    <t>Home Electrification and Appliance Rebates Program for Indian Tribes</t>
  </si>
  <si>
    <t>Department of Energy</t>
  </si>
  <si>
    <t>Tribe</t>
  </si>
  <si>
    <r>
      <rPr>
        <u/>
        <sz val="10"/>
        <color indexed="8"/>
        <rFont val="Helvetica Neue"/>
        <family val="2"/>
      </rPr>
      <t>https://www.energy.gov/scep/slsc/home-energy-rebate-program/articles/doe-offers-tribes-225-million-rebates-home</t>
    </r>
  </si>
  <si>
    <t>Growing Milwaukee's Tree Canopy and Community Resilience</t>
  </si>
  <si>
    <t>Parks and Conservation</t>
  </si>
  <si>
    <r>
      <rPr>
        <u/>
        <sz val="10"/>
        <color indexed="8"/>
        <rFont val="Helvetica Neue"/>
        <family val="2"/>
      </rPr>
      <t>https://www.usda.gov/media/press-releases/2023/09/14/biden-harris-administration-invests-1-billion-nearly-400-projects</t>
    </r>
  </si>
  <si>
    <t>Assistance for Latest and Zero Building Energy Code Adoption - Milwaukee, Wisconsin</t>
  </si>
  <si>
    <r>
      <rPr>
        <u/>
        <sz val="10"/>
        <color indexed="8"/>
        <rFont val="Helvetica Neue"/>
        <family val="2"/>
      </rPr>
      <t>https://www.energy.gov/scep/selection-summary-inflation-reduction-act-support-building-energy-codes-and-innovative-codes</t>
    </r>
  </si>
  <si>
    <t>Reimagining the National Avenue Interchange</t>
  </si>
  <si>
    <t>Connecting North to South: A Complete 6th Street</t>
  </si>
  <si>
    <t>Environmental and Climate Justice Block Grants: Environmental Justice Collaborative Problem-Solving (EJCPS) Cooperative Agreement Program - Reflo, Inc.</t>
  </si>
  <si>
    <r>
      <rPr>
        <u/>
        <sz val="10"/>
        <color indexed="8"/>
        <rFont val="Helvetica Neue"/>
        <family val="2"/>
      </rPr>
      <t>https://www.epa.gov/newsreleases/biden-harris-administration-announces-nearly-128-million-environmental-justice</t>
    </r>
  </si>
  <si>
    <t>Environmental and Climate Justice Block Grants: The Environmental Justice Government-to-Government (EJG2G) Program - City of Milwaukee</t>
  </si>
  <si>
    <t>Clean Heavy-Duty Vehicles - City of Milwaukee</t>
  </si>
  <si>
    <r>
      <rPr>
        <u/>
        <sz val="10"/>
        <color indexed="8"/>
        <rFont val="Helvetica Neue"/>
        <family val="2"/>
      </rPr>
      <t>https://www.epa.gov/newsreleases/biden-harris-administration-announces-over-735m-selections-clean-heavy-duty-vehicles</t>
    </r>
  </si>
  <si>
    <t>Clean Heavy-Duty Vehicles - Milwaukee Board of School Directors dba Milwaukee Public Schools</t>
  </si>
  <si>
    <t>Rural Energy for America Program (REAP) - LONG WINTER LIMITED</t>
  </si>
  <si>
    <t>Rural Energy for America Program (REAP) - ALTA GENETICS USA INC</t>
  </si>
  <si>
    <t>East Terrace Apartments</t>
  </si>
  <si>
    <r>
      <rPr>
        <u/>
        <sz val="10"/>
        <color indexed="8"/>
        <rFont val="Helvetica Neue"/>
        <family val="2"/>
      </rPr>
      <t>https://www.hud.gov/press/press_releases_media_advisories/HUD_No_23_284</t>
    </r>
  </si>
  <si>
    <t>Southeastern Wisconsin Regional Planning Commission</t>
  </si>
  <si>
    <r>
      <rPr>
        <u/>
        <sz val="10"/>
        <color indexed="8"/>
        <rFont val="Helvetica Neue"/>
        <family val="2"/>
      </rPr>
      <t>https://www.epa.gov/newsreleases/biden-harris-administration-announces-over-250-million-fund-innovative-projects-tackle</t>
    </r>
  </si>
  <si>
    <t>Rural Energy for America Program (REAP) - CONLON, PATRICK</t>
  </si>
  <si>
    <t>Rural Energy for America Program (REAP) - CLIFF'S INC</t>
  </si>
  <si>
    <t>Rural Energy for America Program (REAP) - LONDONDAIRY ALPACAS, L.L.C.</t>
  </si>
  <si>
    <t>Rural Energy for America Program (REAP) - DAGGETT, ROBERT</t>
  </si>
  <si>
    <t>Rural Energy for America Program (REAP) - PARMS LANDSCAPE MANAGEMENT INC</t>
  </si>
  <si>
    <t>Rural Energy for America Program (REAP) - KIEFER MAPLE LEDGE FARM INC</t>
  </si>
  <si>
    <t>Rural Energy for America Program (REAP) - STECKER MACHINE CO., INC.</t>
  </si>
  <si>
    <t>Rural Energy for America Program (REAP) - LOST LAKE ACRES INC</t>
  </si>
  <si>
    <t>Rural Energy for America Program (REAP) - DAMM1845 FARMS</t>
  </si>
  <si>
    <t>Rural Energy for America Program (REAP) - SNS ELECTRIC INC</t>
  </si>
  <si>
    <t>Rural Energy for America Program (REAP) - SPRING LAKE FARMS INC</t>
  </si>
  <si>
    <t>Rural Energy for America Program (REAP) - 4228 CHURCH ROAD LLC</t>
  </si>
  <si>
    <t>Rural Energy for America Program (REAP) - CLOVER HILL DAIRY LLC</t>
  </si>
  <si>
    <t>Stationary Sash Gang Recipricating Saw</t>
  </si>
  <si>
    <t>Other</t>
  </si>
  <si>
    <r>
      <rPr>
        <u/>
        <sz val="10"/>
        <color indexed="8"/>
        <rFont val="Helvetica Neue"/>
        <family val="2"/>
      </rPr>
      <t>https://www.fs.usda.gov/about-agency/newsroom/releases/usda-invests-wood-products-support-local-jobs-and-healthy-forests-42</t>
    </r>
  </si>
  <si>
    <t>InterTribal Lake Winnebago Mayom ~Wild Rice ~ Revitalization Project</t>
  </si>
  <si>
    <t>Rural Energy for America Program (REAP) - JANKE, GABRIEL</t>
  </si>
  <si>
    <t>Rural Energy for America Program (REAP) - NORTHWOODS COMMUNITY REALTY LLC</t>
  </si>
  <si>
    <t>Rural Energy for America Program (REAP) - JACKL, JOHN</t>
  </si>
  <si>
    <t>Rural Energy for America Program (REAP) - DECKER'S DRIVING ACADEMY LLC</t>
  </si>
  <si>
    <t>Rural Energy for America Program (REAP) - HOME AGAIN ADULT FAMILY HOME INC</t>
  </si>
  <si>
    <t>Rural Energy for America Program (REAP) - ANDY PAGEL GINSENG FARMS LLC</t>
  </si>
  <si>
    <t>Rural Energy for America Program (REAP) - LOOS, RICHARD S</t>
  </si>
  <si>
    <t>Rural Energy for America Program (REAP) - CROIXVIEW FAMILY CHIROPRACTIC LLC</t>
  </si>
  <si>
    <t>Rural Energy for America Program (REAP) - 200 RITTENHOUSE AVE LLC</t>
  </si>
  <si>
    <t>Rural Energy for America Program (REAP) - NORTHLAND FARMS LLC</t>
  </si>
  <si>
    <t>Rural Energy for America Program (REAP) - DURAND FAMILY FARM LLC</t>
  </si>
  <si>
    <t>Rural Energy for America Program (REAP) - BISCHEL, JARROD</t>
  </si>
  <si>
    <t>Rural Energy for America Program (REAP) - SCHEIDERER, KENNETH J.</t>
  </si>
  <si>
    <t>Rural Energy for America Program (REAP) - NORTHWOODS DENTISTRY SC</t>
  </si>
  <si>
    <t>Rural Energy for America Program (REAP) - SAILER, MICHAEL</t>
  </si>
  <si>
    <t>Rural Energy for America Program (REAP) - FOLEY'S FOREST PRODUCTS LLC</t>
  </si>
  <si>
    <t>BASHAW VALLEY ENTERPRISES INC</t>
  </si>
  <si>
    <t>Rural Energy for America Program (REAP) - HANSEN, HEATHER</t>
  </si>
  <si>
    <t>Rural Energy for America Program (REAP) - TOMAHAWK PHARMACY LLC</t>
  </si>
  <si>
    <t>Rural Energy for America Program (REAP) - ACKWOOD LODGE LLC</t>
  </si>
  <si>
    <t>Rural Energy for America Program (REAP) - FANETTI FARMS LLC</t>
  </si>
  <si>
    <t>Rural Energy for America Program (REAP) - RICE'S MORE THAN FLOORS LLC</t>
  </si>
  <si>
    <t>Rural Energy for America Program (REAP) - TURNIP ROCK FARM</t>
  </si>
  <si>
    <t>CARLSON FARM PARTNERSHIP</t>
  </si>
  <si>
    <t>Rural Energy for America Program (REAP) - CHRISTENSEN, HAROLD JR</t>
  </si>
  <si>
    <t>MANITOWISH CRANBERRY COMPANY, INC.</t>
  </si>
  <si>
    <t>Rural Energy for America Program (REAP) - PAWS &amp; CLAWS HUDSON LLC</t>
  </si>
  <si>
    <t>Rural Energy for America Program (REAP) - DOUBLE R FARMS INC</t>
  </si>
  <si>
    <t>Rural Energy for America Program (REAP) - FAIRWAY TO HEAVEN LLC</t>
  </si>
  <si>
    <t>Rural Energy for America Program (REAP) - OSCEOLA AUTO BODY INC</t>
  </si>
  <si>
    <t>Rural Energy for America Program (REAP) - RELLA'S WAY CENTURY FARM LP</t>
  </si>
  <si>
    <t>Rural Energy for America Program (REAP) - BLAHA FARMS LLC</t>
  </si>
  <si>
    <t>Rural Energy for America Program (REAP) - RUSK COUNTY FARM SUPPLY INC</t>
  </si>
  <si>
    <t>HOFFMAN, DAVID W</t>
  </si>
  <si>
    <t>Rural Energy for America Program (REAP) - WISCONSIN TRUSS INC</t>
  </si>
  <si>
    <t>Rural Energy for America Program (REAP) - HILGER FARMS INC</t>
  </si>
  <si>
    <t>Rural Energy for America Program (REAP) - ANDRES BROTHERS PARTNERSHIP</t>
  </si>
  <si>
    <t>Rural Energy for America Program (REAP) - HANSON, PETER</t>
  </si>
  <si>
    <t>Rural Energy for America Program (REAP) - DAIGLE BROTHERS INC</t>
  </si>
  <si>
    <t>Rural Energy for America Program (REAP) - CEDAR FALLS SOLAR LLC</t>
  </si>
  <si>
    <t>Rural Energy for America Program (REAP) - MACDONALD &amp; OWEN VENEER AND LUMBER CO</t>
  </si>
  <si>
    <t>Rural Energy for America Program (REAP) - KOLBE &amp; KOLBE MILLWORK CO, INC</t>
  </si>
  <si>
    <t>Rural Energy for America Program (REAP) - BADGER HOLSTEINS OF UNITY LLC</t>
  </si>
  <si>
    <t>Biofuel Infrastructure and Agriculture Product Market Expansion (Higher Blend Infrastructure Incentive Program) - Barbara Kraft Smoke Shop Inc</t>
  </si>
  <si>
    <t>Biofuel Infrastructure and Agriculture Product Market Expansion (Higher Blend Infrastructure Incentive Program) - Joseph William Connor BDA Connor's Servi</t>
  </si>
  <si>
    <r>
      <rPr>
        <u/>
        <sz val="10"/>
        <color indexed="8"/>
        <rFont val="Helvetica Neue"/>
        <family val="2"/>
      </rPr>
      <t>https://www.usda.gov/media/press-releases/2024/10/29/biden-harris-administration-announces-239-million-increase-access</t>
    </r>
  </si>
  <si>
    <t>Forest County Potawatomi Community</t>
  </si>
  <si>
    <r>
      <rPr>
        <u/>
        <sz val="10"/>
        <color indexed="8"/>
        <rFont val="Helvetica Neue"/>
        <family val="2"/>
      </rPr>
      <t>https://www.epa.gov/system/files/documents/2023-02/ira-caa-grant-application-guidance.pdf</t>
    </r>
  </si>
  <si>
    <t>St. Croix Chippewa Indians of Wisconsin Community Energy Initiative</t>
  </si>
  <si>
    <r>
      <rPr>
        <u/>
        <sz val="10"/>
        <color indexed="8"/>
        <rFont val="Helvetica Neue"/>
        <family val="2"/>
      </rPr>
      <t>https://www.epa.gov/newsreleases/biden-harris-administration-announces-300m-grants-tribal-nations-and-us-territory-cut</t>
    </r>
  </si>
  <si>
    <t>Niigaani-bagwajiiwii (Future Clean Energy)</t>
  </si>
  <si>
    <t>Rural Energy for America Program (REAP) - BLASHE, DAVID</t>
  </si>
  <si>
    <t>Rural Energy for America Program (REAP) - CALEDONIA CORRAL LLC</t>
  </si>
  <si>
    <t>Rural Energy for America Program (REAP) - THE TANNING SUPPLY SHOP LLC</t>
  </si>
  <si>
    <t>Rural Energy for America Program (REAP) - KUCHTA, COREY</t>
  </si>
  <si>
    <t>Rural Energy for America Program (REAP) - KUCHTA FARMS</t>
  </si>
  <si>
    <t>Rural Energy for America Program (REAP) - ZADDY LLC</t>
  </si>
  <si>
    <t>Rural Energy for America Program (REAP) - GILBERT, MARK</t>
  </si>
  <si>
    <t>Rural Energy for America Program (REAP) - ALWIN MANUFACTURING COMPANY INC</t>
  </si>
  <si>
    <t>Rural Energy for America Program (REAP) - ANDREW PINGEL DAIRY FARM</t>
  </si>
  <si>
    <t>Rural Energy for America Program (REAP) - LACANNE FAMILY DENTAL PLLC</t>
  </si>
  <si>
    <t>Rural Energy for America Program (REAP) - TOWN &amp; COUNTRY STABLES</t>
  </si>
  <si>
    <t>Rural Energy for America Program (REAP) - ZETA GROUP ENGINEERING LLC</t>
  </si>
  <si>
    <t>Rural Energy for America Program (REAP) - HELBACH, ROBERT JR</t>
  </si>
  <si>
    <t>Rural Energy for America Program (REAP) - LANGE BROS WOODWORK CO INC</t>
  </si>
  <si>
    <t>Rural Energy for America Program (REAP) - DAIRYLAND BIOGAS LLC</t>
  </si>
  <si>
    <t>Preparing the Next Generation of Native American Workforce in Midwestern Tribal/Rural Communities</t>
  </si>
  <si>
    <r>
      <rPr>
        <u/>
        <sz val="10"/>
        <color indexed="8"/>
        <rFont val="Helvetica Neue"/>
        <family val="2"/>
      </rPr>
      <t>https://www.usda.gov/media/press-releases/2023/06/21/biden-harris-administration-announces-inaugural-learning-leading</t>
    </r>
  </si>
  <si>
    <t>Increasing Land, Capital, and Market Access Program in the Great Lakes Region</t>
  </si>
  <si>
    <r>
      <rPr>
        <u/>
        <sz val="10"/>
        <color indexed="8"/>
        <rFont val="Helvetica Neue"/>
        <family val="2"/>
      </rPr>
      <t>https://www.usda.gov/media/press-releases/2023/06/22/biden-harris-administration-announces-intended-investment</t>
    </r>
  </si>
  <si>
    <t>Biofuel Infrastructure and Agriculture Product Market Expansion (Higher Blend Infrastructure Incentive Program) - Jandu Oil Inc</t>
  </si>
  <si>
    <t>Source: Grist https://grist.org/accountability/climate-infrastructure-ira-bil-map-tool/</t>
  </si>
  <si>
    <t>Marinette, Wi</t>
  </si>
  <si>
    <t>g. Wisconsin Electric Power Company (WEPCO) Climate Power data for Milwaukee may be partially redundant with Rhodium data for individual WEPCO facilities.</t>
  </si>
  <si>
    <t>f. Additional facility name from Google maps using latitude and longitude from Rhodium database.</t>
  </si>
  <si>
    <t>e. Source: Grist https://grist.org/accountability/climate-infrastructure-ira-bil-map-tool/</t>
  </si>
  <si>
    <t>Grist</t>
  </si>
  <si>
    <t>Wisconsin Electric Power Co- Auburn Solar</t>
  </si>
  <si>
    <t>Wisconsin Electric Power Co- Hackbarth Solar</t>
  </si>
  <si>
    <t>Wisconsin Electric Power Co. Renewable Power and Storage g.</t>
  </si>
  <si>
    <t>Dairyland Power Cooperative- USDA NEW ERA Program</t>
  </si>
  <si>
    <t>Madison Gas &amp; Electric Co- Strix Solar</t>
  </si>
  <si>
    <t>Madison Gas &amp; Electric Co- Tyto Solar</t>
  </si>
  <si>
    <t>Wisconsin Electric Power Co- Raymon Solar</t>
  </si>
  <si>
    <t>Wisconsin Electric Power Co- Lafayette Solar</t>
  </si>
  <si>
    <t>Wisconsin Electric Power Co-Caledonia Solar Wisconsin</t>
  </si>
  <si>
    <t>Wisconsin Electric Power Co- Silver Lake Solar</t>
  </si>
  <si>
    <t>Wisconsin Electric Power Co- Darien Solar Energy Center</t>
  </si>
  <si>
    <t>Source b.c. d.e.</t>
  </si>
  <si>
    <t>Investment $</t>
  </si>
  <si>
    <t>Technology/Program Category</t>
  </si>
  <si>
    <t>Owner/Project name f.</t>
  </si>
  <si>
    <t>Table 3 All Wisconsin Facilites Receiving IRA Funding a.</t>
  </si>
  <si>
    <t>Crest Wind Offshore Wind vessel MFG, Fincantieri Marine Group</t>
  </si>
  <si>
    <t>Siemens managed by Sanmina</t>
  </si>
  <si>
    <t>Siemens Managed by Sanmina</t>
  </si>
  <si>
    <t>Beaver Dam Solar Project Alliant Energy</t>
  </si>
  <si>
    <t>Table 1- Wisconsin Manufacturing, Energy and Industry Facilites Likely Receiving IRA Funds 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</si>
</sst>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.00"/>
    <numFmt numFmtId="165" formatCode="&quot;$&quot;#,##0.0"/>
    <numFmt numFmtId="166" formatCode="&quot;$&quot;#,##0"/>
    <numFmt numFmtId="167" formatCode="_(&quot;$&quot;* #,##0_);_(&quot;$&quot;* \(#,##0\);_(&quot;$&quot;* &quot;-&quot;??_);_(@_)"/>
  </numFmts>
  <fonts count="19" x14ac:knownFonts="1">
    <font>
      <sz val="10"/>
      <color rgb="FF000000"/>
      <name val="Helvetica Neue"/>
      <scheme val="minor"/>
    </font>
    <font>
      <b/>
      <sz val="11"/>
      <color rgb="FF000000"/>
      <name val="Helvetica Neue"/>
      <family val="2"/>
    </font>
    <font>
      <sz val="11"/>
      <color rgb="FF000000"/>
      <name val="Helvetica Neue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u/>
      <sz val="10"/>
      <color theme="10"/>
      <name val="Helvetica Neue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ptos Narrow"/>
    </font>
    <font>
      <u/>
      <sz val="10"/>
      <color rgb="FF0000FF"/>
      <name val="Helvetica Neue"/>
      <family val="2"/>
    </font>
    <font>
      <u/>
      <sz val="10"/>
      <color theme="10"/>
      <name val="Helvetica Neue"/>
      <family val="2"/>
    </font>
    <font>
      <sz val="10"/>
      <color theme="1"/>
      <name val="Helvetica Neue"/>
      <family val="2"/>
    </font>
    <font>
      <b/>
      <sz val="10"/>
      <color theme="1"/>
      <name val="Helvetica Neue"/>
      <family val="2"/>
    </font>
    <font>
      <sz val="10"/>
      <color indexed="8"/>
      <name val="Helvetica Neue"/>
      <family val="2"/>
    </font>
    <font>
      <b/>
      <sz val="10"/>
      <color indexed="8"/>
      <name val="Helvetica Neue"/>
      <family val="2"/>
    </font>
    <font>
      <u/>
      <sz val="10"/>
      <color indexed="8"/>
      <name val="Helvetica Neue"/>
      <family val="2"/>
    </font>
    <font>
      <sz val="10"/>
      <color indexed="8"/>
      <name val="Helvetica Neue"/>
    </font>
    <font>
      <sz val="10"/>
      <color rgb="FF000000"/>
      <name val="Helvetica Neue"/>
      <family val="2"/>
      <scheme val="minor"/>
    </font>
    <font>
      <sz val="11"/>
      <color rgb="FF000000"/>
      <name val="Helvetica Neue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6" fillId="0" borderId="0" applyNumberFormat="0" applyFill="0" applyBorder="0" applyProtection="0">
      <alignment vertical="top" wrapText="1"/>
    </xf>
    <xf numFmtId="44" fontId="1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 wrapText="1"/>
    </xf>
    <xf numFmtId="44" fontId="1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 wrapText="1"/>
    </xf>
  </cellStyleXfs>
  <cellXfs count="132"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16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top"/>
    </xf>
    <xf numFmtId="49" fontId="2" fillId="0" borderId="2" xfId="0" applyNumberFormat="1" applyFont="1" applyBorder="1" applyAlignment="1">
      <alignment vertical="top" wrapText="1"/>
    </xf>
    <xf numFmtId="164" fontId="2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>
      <alignment vertical="top"/>
    </xf>
    <xf numFmtId="49" fontId="2" fillId="0" borderId="2" xfId="0" applyNumberFormat="1" applyFont="1" applyBorder="1" applyAlignment="1">
      <alignment horizontal="center" vertical="top"/>
    </xf>
    <xf numFmtId="0" fontId="2" fillId="0" borderId="3" xfId="0" applyFont="1" applyBorder="1" applyAlignment="1">
      <alignment vertical="top"/>
    </xf>
    <xf numFmtId="1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top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49" fontId="2" fillId="0" borderId="1" xfId="0" applyNumberFormat="1" applyFont="1" applyBorder="1" applyAlignment="1">
      <alignment horizontal="center" vertical="top"/>
    </xf>
    <xf numFmtId="0" fontId="2" fillId="0" borderId="4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right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165" fontId="2" fillId="0" borderId="1" xfId="0" applyNumberFormat="1" applyFont="1" applyBorder="1" applyAlignment="1">
      <alignment horizontal="right" vertical="top"/>
    </xf>
    <xf numFmtId="166" fontId="2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16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16" fillId="0" borderId="5" xfId="1" applyNumberFormat="1" applyBorder="1" applyAlignment="1">
      <alignment vertical="top"/>
    </xf>
    <xf numFmtId="167" fontId="0" fillId="0" borderId="5" xfId="2" applyNumberFormat="1" applyFont="1" applyBorder="1" applyAlignment="1">
      <alignment vertical="top"/>
    </xf>
    <xf numFmtId="49" fontId="11" fillId="0" borderId="5" xfId="1" applyNumberFormat="1" applyFont="1" applyFill="1" applyBorder="1">
      <alignment vertical="top" wrapText="1"/>
    </xf>
    <xf numFmtId="49" fontId="14" fillId="0" borderId="5" xfId="1" applyNumberFormat="1" applyFont="1" applyFill="1" applyBorder="1" applyAlignment="1">
      <alignment horizontal="center" vertical="top" wrapText="1"/>
    </xf>
    <xf numFmtId="167" fontId="14" fillId="0" borderId="5" xfId="2" applyNumberFormat="1" applyFont="1" applyFill="1" applyBorder="1" applyAlignment="1">
      <alignment horizontal="center" vertical="top" wrapText="1"/>
    </xf>
    <xf numFmtId="0" fontId="16" fillId="0" borderId="5" xfId="1" applyNumberFormat="1" applyFill="1" applyBorder="1">
      <alignment vertical="top" wrapText="1"/>
    </xf>
    <xf numFmtId="49" fontId="11" fillId="0" borderId="5" xfId="1" applyNumberFormat="1" applyFont="1" applyFill="1" applyBorder="1" applyAlignment="1">
      <alignment vertical="top"/>
    </xf>
    <xf numFmtId="49" fontId="16" fillId="0" borderId="5" xfId="1" applyNumberFormat="1" applyBorder="1" applyAlignment="1">
      <alignment vertical="top"/>
    </xf>
    <xf numFmtId="49" fontId="16" fillId="0" borderId="5" xfId="1" applyNumberFormat="1" applyBorder="1" applyAlignment="1">
      <alignment horizontal="center" vertical="top"/>
    </xf>
    <xf numFmtId="49" fontId="13" fillId="0" borderId="5" xfId="1" applyNumberFormat="1" applyFont="1" applyBorder="1" applyAlignment="1">
      <alignment vertical="top"/>
    </xf>
    <xf numFmtId="0" fontId="11" fillId="0" borderId="5" xfId="1" applyNumberFormat="1" applyFont="1" applyFill="1" applyBorder="1" applyAlignment="1">
      <alignment vertical="top"/>
    </xf>
    <xf numFmtId="0" fontId="16" fillId="0" borderId="6" xfId="1" applyNumberFormat="1" applyBorder="1" applyAlignment="1">
      <alignment vertical="top"/>
    </xf>
    <xf numFmtId="0" fontId="11" fillId="0" borderId="0" xfId="1" applyNumberFormat="1" applyFont="1" applyFill="1" applyBorder="1" applyAlignment="1">
      <alignment vertical="top"/>
    </xf>
    <xf numFmtId="0" fontId="16" fillId="0" borderId="0" xfId="1" applyNumberFormat="1" applyBorder="1" applyAlignment="1">
      <alignment vertical="top"/>
    </xf>
    <xf numFmtId="167" fontId="0" fillId="0" borderId="0" xfId="2" applyNumberFormat="1" applyFont="1" applyBorder="1" applyAlignment="1">
      <alignment vertical="top"/>
    </xf>
    <xf numFmtId="0" fontId="16" fillId="0" borderId="0" xfId="1" applyNumberFormat="1" applyBorder="1" applyAlignment="1">
      <alignment horizontal="center" vertical="top"/>
    </xf>
    <xf numFmtId="0" fontId="16" fillId="0" borderId="7" xfId="1" applyNumberFormat="1" applyBorder="1" applyAlignment="1">
      <alignment horizontal="center" vertical="top"/>
    </xf>
    <xf numFmtId="0" fontId="16" fillId="0" borderId="0" xfId="1" applyNumberFormat="1" applyFill="1" applyBorder="1">
      <alignment vertical="top" wrapText="1"/>
    </xf>
    <xf numFmtId="49" fontId="16" fillId="0" borderId="0" xfId="1" applyNumberFormat="1" applyBorder="1" applyAlignment="1">
      <alignment vertical="top"/>
    </xf>
    <xf numFmtId="0" fontId="5" fillId="0" borderId="0" xfId="3" applyNumberFormat="1" applyFill="1" applyBorder="1" applyAlignment="1">
      <alignment vertical="top"/>
    </xf>
    <xf numFmtId="49" fontId="16" fillId="0" borderId="8" xfId="1" applyNumberFormat="1" applyBorder="1" applyAlignment="1">
      <alignment vertical="top"/>
    </xf>
    <xf numFmtId="0" fontId="12" fillId="0" borderId="0" xfId="1" applyNumberFormat="1" applyFont="1" applyFill="1" applyBorder="1" applyAlignment="1">
      <alignment vertical="top"/>
    </xf>
    <xf numFmtId="49" fontId="14" fillId="0" borderId="9" xfId="1" applyNumberFormat="1" applyFont="1" applyFill="1" applyBorder="1">
      <alignment vertical="top" wrapText="1"/>
    </xf>
    <xf numFmtId="167" fontId="0" fillId="0" borderId="0" xfId="4" applyNumberFormat="1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1" fillId="0" borderId="0" xfId="1" applyNumberFormat="1" applyFont="1" applyFill="1" applyBorder="1" applyAlignment="1"/>
    <xf numFmtId="0" fontId="5" fillId="0" borderId="0" xfId="5" applyNumberFormat="1" applyFill="1" applyBorder="1" applyAlignment="1"/>
    <xf numFmtId="0" fontId="16" fillId="0" borderId="0" xfId="1" applyNumberFormat="1" applyBorder="1" applyAlignment="1"/>
    <xf numFmtId="0" fontId="16" fillId="0" borderId="0" xfId="1" applyNumberFormat="1" applyBorder="1" applyAlignment="1">
      <alignment horizontal="center"/>
    </xf>
    <xf numFmtId="166" fontId="0" fillId="0" borderId="5" xfId="4" applyNumberFormat="1" applyFont="1" applyBorder="1" applyAlignment="1">
      <alignment vertical="top"/>
    </xf>
    <xf numFmtId="166" fontId="0" fillId="0" borderId="0" xfId="4" applyNumberFormat="1" applyFont="1" applyBorder="1" applyAlignment="1"/>
    <xf numFmtId="0" fontId="2" fillId="0" borderId="0" xfId="0" applyFont="1" applyBorder="1" applyAlignment="1">
      <alignment vertical="top"/>
    </xf>
    <xf numFmtId="49" fontId="14" fillId="0" borderId="0" xfId="1" applyNumberFormat="1" applyFont="1" applyFill="1" applyBorder="1">
      <alignment vertical="top" wrapText="1"/>
    </xf>
    <xf numFmtId="0" fontId="0" fillId="0" borderId="0" xfId="0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7" fillId="0" borderId="0" xfId="0" applyFont="1" applyBorder="1" applyAlignment="1"/>
    <xf numFmtId="0" fontId="2" fillId="0" borderId="0" xfId="0" applyFont="1" applyBorder="1" applyAlignment="1"/>
    <xf numFmtId="166" fontId="2" fillId="0" borderId="0" xfId="0" applyNumberFormat="1" applyFont="1" applyBorder="1" applyAlignment="1"/>
    <xf numFmtId="164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wrapText="1"/>
    </xf>
    <xf numFmtId="0" fontId="8" fillId="0" borderId="0" xfId="0" applyFont="1" applyBorder="1" applyAlignment="1"/>
    <xf numFmtId="0" fontId="3" fillId="0" borderId="0" xfId="0" applyFont="1" applyBorder="1" applyAlignment="1"/>
    <xf numFmtId="0" fontId="9" fillId="0" borderId="0" xfId="0" applyFont="1" applyBorder="1" applyAlignment="1"/>
    <xf numFmtId="166" fontId="3" fillId="0" borderId="0" xfId="0" applyNumberFormat="1" applyFont="1" applyBorder="1" applyAlignment="1"/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vertical="top"/>
    </xf>
    <xf numFmtId="166" fontId="2" fillId="0" borderId="5" xfId="0" applyNumberFormat="1" applyFont="1" applyBorder="1" applyAlignment="1">
      <alignment horizontal="right" vertical="top"/>
    </xf>
    <xf numFmtId="49" fontId="2" fillId="0" borderId="5" xfId="0" applyNumberFormat="1" applyFont="1" applyBorder="1" applyAlignment="1">
      <alignment horizontal="center" vertical="top"/>
    </xf>
    <xf numFmtId="49" fontId="2" fillId="0" borderId="5" xfId="0" applyNumberFormat="1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166" fontId="2" fillId="0" borderId="5" xfId="0" applyNumberFormat="1" applyFont="1" applyBorder="1" applyAlignment="1">
      <alignment horizontal="right" vertical="top" wrapText="1"/>
    </xf>
    <xf numFmtId="49" fontId="2" fillId="0" borderId="5" xfId="0" applyNumberFormat="1" applyFont="1" applyBorder="1" applyAlignment="1">
      <alignment horizontal="left" vertical="top" wrapText="1"/>
    </xf>
    <xf numFmtId="49" fontId="2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/>
    </xf>
    <xf numFmtId="0" fontId="6" fillId="0" borderId="5" xfId="0" applyFont="1" applyBorder="1" applyAlignment="1">
      <alignment vertical="top" wrapText="1"/>
    </xf>
    <xf numFmtId="1" fontId="2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vertical="top"/>
    </xf>
    <xf numFmtId="166" fontId="2" fillId="0" borderId="10" xfId="0" applyNumberFormat="1" applyFont="1" applyBorder="1" applyAlignment="1">
      <alignment horizontal="right" vertical="top"/>
    </xf>
    <xf numFmtId="49" fontId="2" fillId="0" borderId="10" xfId="0" applyNumberFormat="1" applyFont="1" applyBorder="1" applyAlignment="1">
      <alignment horizontal="center" vertical="top"/>
    </xf>
    <xf numFmtId="49" fontId="1" fillId="0" borderId="12" xfId="0" applyNumberFormat="1" applyFont="1" applyBorder="1" applyAlignment="1">
      <alignment horizontal="center" vertical="top" wrapText="1"/>
    </xf>
    <xf numFmtId="49" fontId="1" fillId="0" borderId="12" xfId="0" applyNumberFormat="1" applyFont="1" applyBorder="1" applyAlignment="1">
      <alignment horizontal="left" vertical="top" wrapText="1"/>
    </xf>
    <xf numFmtId="49" fontId="14" fillId="0" borderId="12" xfId="1" applyNumberFormat="1" applyFont="1" applyFill="1" applyBorder="1" applyAlignment="1">
      <alignment horizontal="center" vertical="top" wrapText="1"/>
    </xf>
    <xf numFmtId="167" fontId="14" fillId="0" borderId="12" xfId="4" applyNumberFormat="1" applyFont="1" applyFill="1" applyBorder="1" applyAlignment="1">
      <alignment horizontal="center" vertical="top" wrapText="1"/>
    </xf>
    <xf numFmtId="0" fontId="12" fillId="0" borderId="8" xfId="1" applyNumberFormat="1" applyFont="1" applyFill="1" applyBorder="1" applyAlignment="1">
      <alignment vertical="top"/>
    </xf>
    <xf numFmtId="0" fontId="11" fillId="0" borderId="8" xfId="1" applyNumberFormat="1" applyFont="1" applyFill="1" applyBorder="1" applyAlignment="1">
      <alignment vertical="top"/>
    </xf>
    <xf numFmtId="0" fontId="16" fillId="0" borderId="8" xfId="1" applyNumberFormat="1" applyBorder="1" applyAlignment="1">
      <alignment vertical="top"/>
    </xf>
    <xf numFmtId="167" fontId="0" fillId="0" borderId="8" xfId="4" applyNumberFormat="1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16" fillId="0" borderId="8" xfId="1" applyNumberFormat="1" applyBorder="1" applyAlignment="1">
      <alignment horizontal="center" vertical="top"/>
    </xf>
    <xf numFmtId="49" fontId="2" fillId="0" borderId="11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horizontal="right" vertical="top"/>
    </xf>
    <xf numFmtId="0" fontId="2" fillId="0" borderId="11" xfId="0" applyFont="1" applyBorder="1" applyAlignment="1">
      <alignment vertical="top"/>
    </xf>
    <xf numFmtId="49" fontId="2" fillId="0" borderId="11" xfId="0" applyNumberFormat="1" applyFont="1" applyBorder="1" applyAlignment="1">
      <alignment horizontal="center" vertical="top"/>
    </xf>
    <xf numFmtId="0" fontId="17" fillId="0" borderId="5" xfId="0" applyFont="1" applyBorder="1" applyAlignment="1">
      <alignment vertical="top" wrapText="1"/>
    </xf>
    <xf numFmtId="0" fontId="18" fillId="0" borderId="5" xfId="0" applyFont="1" applyBorder="1" applyAlignment="1">
      <alignment vertical="top" wrapText="1"/>
    </xf>
  </cellXfs>
  <cellStyles count="6">
    <cellStyle name="Currency 2" xfId="2" xr:uid="{443A8194-8147-7D49-B40A-9D240FC15554}"/>
    <cellStyle name="Currency 2 2" xfId="4" xr:uid="{B577C323-BA1F-6042-AE98-F0DCFE0FE497}"/>
    <cellStyle name="Hyperlink 2" xfId="3" xr:uid="{70D2DD2E-9FDB-C54D-AC3E-66B206FE8748}"/>
    <cellStyle name="Hyperlink 2 2" xfId="5" xr:uid="{3E9A0580-3C70-4243-892C-8B5AAD7529AD}"/>
    <cellStyle name="Normal" xfId="0" builtinId="0"/>
    <cellStyle name="Normal 2" xfId="1" xr:uid="{2A3B71FD-D89F-0C40-9642-AE049F2EEB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2.org/wp-content/uploads/2024/08/E2-Clean-Economy-Works-IRA-Two-Year-Review_August-2024.pdf" TargetMode="External"/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sda.gov/media/press-releases/2024/04/23/biden-harris-administration-invests-clean-energy-and-domestic" TargetMode="External"/><Relationship Id="rId21" Type="http://schemas.openxmlformats.org/officeDocument/2006/relationships/hyperlink" Target="https://www.hud.gov/press/press_releases_media_advisories/HUD_No_24_303" TargetMode="External"/><Relationship Id="rId42" Type="http://schemas.openxmlformats.org/officeDocument/2006/relationships/hyperlink" Target="https://www.usda.gov/media/press-releases/2024/07/26/biden-harris-administration-invests-rural-communities-lower-energy" TargetMode="External"/><Relationship Id="rId63" Type="http://schemas.openxmlformats.org/officeDocument/2006/relationships/hyperlink" Target="https://www.usda.gov/media/press-releases/2024/04/23/biden-harris-administration-invests-clean-energy-and-domestic" TargetMode="External"/><Relationship Id="rId84" Type="http://schemas.openxmlformats.org/officeDocument/2006/relationships/hyperlink" Target="https://www.usda.gov/media/press-releases/2023/11/01/president-biden-announces-over-5-billion-support-rural-communities" TargetMode="External"/><Relationship Id="rId138" Type="http://schemas.openxmlformats.org/officeDocument/2006/relationships/hyperlink" Target="https://www.usda.gov/media/press-releases/2023/11/01/president-biden-announces-over-5-billion-support-rural-communities" TargetMode="External"/><Relationship Id="rId159" Type="http://schemas.openxmlformats.org/officeDocument/2006/relationships/hyperlink" Target="https://www.usda.gov/media/press-releases/2023/11/01/president-biden-announces-over-5-billion-support-rural-communities" TargetMode="External"/><Relationship Id="rId170" Type="http://schemas.openxmlformats.org/officeDocument/2006/relationships/hyperlink" Target="https://www.usda.gov/media/press-releases/2023/11/01/president-biden-announces-over-5-billion-support-rural-communities" TargetMode="External"/><Relationship Id="rId191" Type="http://schemas.openxmlformats.org/officeDocument/2006/relationships/hyperlink" Target="https://www.usda.gov/media/press-releases/2023/11/01/president-biden-announces-over-5-billion-support-rural-communities" TargetMode="External"/><Relationship Id="rId205" Type="http://schemas.openxmlformats.org/officeDocument/2006/relationships/hyperlink" Target="https://www.usda.gov/media/press-releases/2023/11/01/president-biden-announces-over-5-billion-support-rural-communities" TargetMode="External"/><Relationship Id="rId226" Type="http://schemas.openxmlformats.org/officeDocument/2006/relationships/hyperlink" Target="https://www.usda.gov/media/press-releases/2023/11/01/president-biden-announces-over-5-billion-support-rural-communities" TargetMode="External"/><Relationship Id="rId107" Type="http://schemas.openxmlformats.org/officeDocument/2006/relationships/hyperlink" Target="https://www.epa.gov/newsreleases/biden-harris-administration-announces-300m-grants-tribal-nations-and-us-territory-cut" TargetMode="External"/><Relationship Id="rId11" Type="http://schemas.openxmlformats.org/officeDocument/2006/relationships/hyperlink" Target="https://www.usda.gov/media/press-releases/2024/06/26/biden-harris-administration-partners-rural-americans-develop-clean" TargetMode="External"/><Relationship Id="rId32" Type="http://schemas.openxmlformats.org/officeDocument/2006/relationships/hyperlink" Target="https://www.usda.gov/media/press-releases/2024/04/23/biden-harris-administration-invests-clean-energy-and-domestic" TargetMode="External"/><Relationship Id="rId53" Type="http://schemas.openxmlformats.org/officeDocument/2006/relationships/hyperlink" Target="https://www.usda.gov/media/press-releases/2023/11/01/president-biden-announces-over-5-billion-support-rural-communities" TargetMode="External"/><Relationship Id="rId74" Type="http://schemas.openxmlformats.org/officeDocument/2006/relationships/hyperlink" Target="https://www.usda.gov/media/press-releases/2024/04/23/biden-harris-administration-invests-clean-energy-and-domestic" TargetMode="External"/><Relationship Id="rId128" Type="http://schemas.openxmlformats.org/officeDocument/2006/relationships/hyperlink" Target="https://www.usda.gov/media/press-releases/2023/11/01/president-biden-announces-over-5-billion-support-rural-communities" TargetMode="External"/><Relationship Id="rId149" Type="http://schemas.openxmlformats.org/officeDocument/2006/relationships/hyperlink" Target="https://www.usda.gov/article/biden-harris-administrations-inflation-reduction-act-tops-1-billion-clean-energy-investments-nearly" TargetMode="External"/><Relationship Id="rId5" Type="http://schemas.openxmlformats.org/officeDocument/2006/relationships/hyperlink" Target="https://www.usda.gov/media/press-releases/2023/11/01/president-biden-announces-over-5-billion-support-rural-communities" TargetMode="External"/><Relationship Id="rId95" Type="http://schemas.openxmlformats.org/officeDocument/2006/relationships/hyperlink" Target="https://www.usda.gov/media/press-releases/2024/02/21/biden-harris-administration-announces-over-770-million-rural" TargetMode="External"/><Relationship Id="rId160" Type="http://schemas.openxmlformats.org/officeDocument/2006/relationships/hyperlink" Target="https://www.usda.gov/media/press-releases/2024/04/23/biden-harris-administration-invests-clean-energy-and-domestic" TargetMode="External"/><Relationship Id="rId181" Type="http://schemas.openxmlformats.org/officeDocument/2006/relationships/hyperlink" Target="https://www.usda.gov/media/press-releases/2023/11/01/president-biden-announces-over-5-billion-support-rural-communities" TargetMode="External"/><Relationship Id="rId216" Type="http://schemas.openxmlformats.org/officeDocument/2006/relationships/hyperlink" Target="https://www.usda.gov/article/biden-harris-administrations-inflation-reduction-act-tops-1-billion-clean-energy-investments-nearly" TargetMode="External"/><Relationship Id="rId237" Type="http://schemas.openxmlformats.org/officeDocument/2006/relationships/hyperlink" Target="https://www.usda.gov/media/press-releases/2024/10/18/biden-harris-administration-continues-historic-clean-energy" TargetMode="External"/><Relationship Id="rId22" Type="http://schemas.openxmlformats.org/officeDocument/2006/relationships/hyperlink" Target="https://www.usda.gov/media/press-releases/2024/04/23/biden-harris-administration-invests-clean-energy-and-domestic" TargetMode="External"/><Relationship Id="rId43" Type="http://schemas.openxmlformats.org/officeDocument/2006/relationships/hyperlink" Target="https://www.usda.gov/media/press-releases/2024/06/26/biden-harris-administration-partners-rural-americans-develop-clean" TargetMode="External"/><Relationship Id="rId64" Type="http://schemas.openxmlformats.org/officeDocument/2006/relationships/hyperlink" Target="https://www.usda.gov/media/press-releases/2024/07/26/biden-harris-administration-invests-rural-communities-lower-energy" TargetMode="External"/><Relationship Id="rId118" Type="http://schemas.openxmlformats.org/officeDocument/2006/relationships/hyperlink" Target="https://www.usda.gov/media/press-releases/2023/11/01/president-biden-announces-over-5-billion-support-rural-communities" TargetMode="External"/><Relationship Id="rId139" Type="http://schemas.openxmlformats.org/officeDocument/2006/relationships/hyperlink" Target="https://www.usda.gov/media/press-releases/2023/11/01/president-biden-announces-over-5-billion-support-rural-communities" TargetMode="External"/><Relationship Id="rId85" Type="http://schemas.openxmlformats.org/officeDocument/2006/relationships/hyperlink" Target="https://www.usda.gov/media/press-releases/2024/06/26/biden-harris-administration-partners-rural-americans-develop-clean" TargetMode="External"/><Relationship Id="rId150" Type="http://schemas.openxmlformats.org/officeDocument/2006/relationships/hyperlink" Target="https://www.energy.gov/scep/slsc/home-energy-rebate-program/articles/doe-offers-tribes-225-million-rebates-home" TargetMode="External"/><Relationship Id="rId171" Type="http://schemas.openxmlformats.org/officeDocument/2006/relationships/hyperlink" Target="https://www.usda.gov/media/press-releases/2023/11/01/president-biden-announces-over-5-billion-support-rural-communities" TargetMode="External"/><Relationship Id="rId192" Type="http://schemas.openxmlformats.org/officeDocument/2006/relationships/hyperlink" Target="https://www.usda.gov/media/press-releases/2024/04/23/biden-harris-administration-invests-clean-energy-and-domestic" TargetMode="External"/><Relationship Id="rId206" Type="http://schemas.openxmlformats.org/officeDocument/2006/relationships/hyperlink" Target="https://www.usda.gov/media/press-releases/2024/07/26/biden-harris-administration-invests-rural-communities-lower-energy" TargetMode="External"/><Relationship Id="rId227" Type="http://schemas.openxmlformats.org/officeDocument/2006/relationships/hyperlink" Target="https://www.usda.gov/media/press-releases/2024/04/23/biden-harris-administration-invests-clean-energy-and-domestic" TargetMode="External"/><Relationship Id="rId12" Type="http://schemas.openxmlformats.org/officeDocument/2006/relationships/hyperlink" Target="https://www.transportation.gov/briefing-room/biden-harris-administration-announces-history-making-33-billion-locally-led-projects" TargetMode="External"/><Relationship Id="rId33" Type="http://schemas.openxmlformats.org/officeDocument/2006/relationships/hyperlink" Target="https://www.usda.gov/media/press-releases/2023/11/01/president-biden-announces-over-5-billion-support-rural-communities" TargetMode="External"/><Relationship Id="rId108" Type="http://schemas.openxmlformats.org/officeDocument/2006/relationships/hyperlink" Target="https://www.usda.gov/article/biden-harris-administrations-inflation-reduction-act-tops-1-billion-clean-energy-investments-nearly" TargetMode="External"/><Relationship Id="rId129" Type="http://schemas.openxmlformats.org/officeDocument/2006/relationships/hyperlink" Target="https://www.usda.gov/article/biden-harris-administrations-inflation-reduction-act-tops-1-billion-clean-energy-investments-nearly" TargetMode="External"/><Relationship Id="rId54" Type="http://schemas.openxmlformats.org/officeDocument/2006/relationships/hyperlink" Target="https://www.usda.gov/media/press-releases/2024/10/03/biden-harris-administration-invests-rural-communities-lower-energy" TargetMode="External"/><Relationship Id="rId75" Type="http://schemas.openxmlformats.org/officeDocument/2006/relationships/hyperlink" Target="https://www.energy.gov/scep/slsc/home-energy-rebate-program/articles/doe-offers-tribes-225-million-rebates-home" TargetMode="External"/><Relationship Id="rId96" Type="http://schemas.openxmlformats.org/officeDocument/2006/relationships/hyperlink" Target="https://www.usda.gov/media/press-releases/2024/04/23/biden-harris-administration-invests-clean-energy-and-domestic" TargetMode="External"/><Relationship Id="rId140" Type="http://schemas.openxmlformats.org/officeDocument/2006/relationships/hyperlink" Target="https://www.usda.gov/media/press-releases/2024/04/23/biden-harris-administration-invests-clean-energy-and-domestic" TargetMode="External"/><Relationship Id="rId161" Type="http://schemas.openxmlformats.org/officeDocument/2006/relationships/hyperlink" Target="https://www.usda.gov/media/press-releases/2024/04/23/biden-harris-administration-invests-clean-energy-and-domestic" TargetMode="External"/><Relationship Id="rId182" Type="http://schemas.openxmlformats.org/officeDocument/2006/relationships/hyperlink" Target="https://www.usda.gov/media/press-releases/2024/04/23/biden-harris-administration-invests-clean-energy-and-domestic" TargetMode="External"/><Relationship Id="rId217" Type="http://schemas.openxmlformats.org/officeDocument/2006/relationships/hyperlink" Target="https://www.usda.gov/article/biden-harris-administrations-inflation-reduction-act-tops-1-billion-clean-energy-investments-nearly" TargetMode="External"/><Relationship Id="rId6" Type="http://schemas.openxmlformats.org/officeDocument/2006/relationships/hyperlink" Target="https://www.usda.gov/media/press-releases/2024/04/23/biden-harris-administration-invests-clean-energy-and-domestic" TargetMode="External"/><Relationship Id="rId238" Type="http://schemas.openxmlformats.org/officeDocument/2006/relationships/hyperlink" Target="https://www.usda.gov/media/press-releases/2024/04/23/biden-harris-administration-invests-clean-energy-and-domestic" TargetMode="External"/><Relationship Id="rId23" Type="http://schemas.openxmlformats.org/officeDocument/2006/relationships/hyperlink" Target="https://www.usda.gov/media/press-releases/2023/06/21/biden-harris-administration-announces-inaugural-learning-leading" TargetMode="External"/><Relationship Id="rId119" Type="http://schemas.openxmlformats.org/officeDocument/2006/relationships/hyperlink" Target="https://www.usda.gov/media/press-releases/2024/10/18/biden-harris-administration-continues-historic-clean-energy" TargetMode="External"/><Relationship Id="rId44" Type="http://schemas.openxmlformats.org/officeDocument/2006/relationships/hyperlink" Target="https://www.usda.gov/media/press-releases/2024/04/23/biden-harris-administration-invests-clean-energy-and-domestic" TargetMode="External"/><Relationship Id="rId65" Type="http://schemas.openxmlformats.org/officeDocument/2006/relationships/hyperlink" Target="https://www.energy.gov/scep/slsc/home-energy-rebate-program/articles/doe-offers-tribes-225-million-rebates-home" TargetMode="External"/><Relationship Id="rId86" Type="http://schemas.openxmlformats.org/officeDocument/2006/relationships/hyperlink" Target="https://www.usda.gov/media/press-releases/2024/10/03/biden-harris-administration-invests-rural-communities-lower-energy" TargetMode="External"/><Relationship Id="rId130" Type="http://schemas.openxmlformats.org/officeDocument/2006/relationships/hyperlink" Target="https://www.usda.gov/media/press-releases/2024/04/23/biden-harris-administration-invests-clean-energy-and-domestic" TargetMode="External"/><Relationship Id="rId151" Type="http://schemas.openxmlformats.org/officeDocument/2006/relationships/hyperlink" Target="https://www.usda.gov/media/press-releases/2024/10/18/biden-harris-administration-continues-historic-clean-energy" TargetMode="External"/><Relationship Id="rId172" Type="http://schemas.openxmlformats.org/officeDocument/2006/relationships/hyperlink" Target="https://www.usda.gov/media/press-releases/2023/11/01/president-biden-announces-over-5-billion-support-rural-communities" TargetMode="External"/><Relationship Id="rId193" Type="http://schemas.openxmlformats.org/officeDocument/2006/relationships/hyperlink" Target="https://www.usda.gov/media/press-releases/2024/04/23/biden-harris-administration-invests-clean-energy-and-domestic" TargetMode="External"/><Relationship Id="rId207" Type="http://schemas.openxmlformats.org/officeDocument/2006/relationships/hyperlink" Target="https://www.usda.gov/media/press-releases/2024/10/18/biden-harris-administration-continues-historic-clean-energy" TargetMode="External"/><Relationship Id="rId228" Type="http://schemas.openxmlformats.org/officeDocument/2006/relationships/hyperlink" Target="https://www.hud.gov/press/press_releases_media_advisories/HUD_No_23_195" TargetMode="External"/><Relationship Id="rId13" Type="http://schemas.openxmlformats.org/officeDocument/2006/relationships/hyperlink" Target="https://www.usda.gov/media/press-releases/2024/10/03/biden-harris-administration-invests-rural-communities-lower-energy" TargetMode="External"/><Relationship Id="rId109" Type="http://schemas.openxmlformats.org/officeDocument/2006/relationships/hyperlink" Target="https://www.usda.gov/media/press-releases/2023/11/01/president-biden-announces-over-5-billion-support-rural-communities" TargetMode="External"/><Relationship Id="rId34" Type="http://schemas.openxmlformats.org/officeDocument/2006/relationships/hyperlink" Target="https://www.usda.gov/media/press-releases/2023/11/01/president-biden-announces-over-5-billion-support-rural-communities" TargetMode="External"/><Relationship Id="rId55" Type="http://schemas.openxmlformats.org/officeDocument/2006/relationships/hyperlink" Target="https://www.usda.gov/media/press-releases/2024/10/03/biden-harris-administration-invests-rural-communities-lower-energy" TargetMode="External"/><Relationship Id="rId76" Type="http://schemas.openxmlformats.org/officeDocument/2006/relationships/hyperlink" Target="https://www.usda.gov/media/press-releases/2024/06/26/biden-harris-administration-partners-rural-americans-develop-clean" TargetMode="External"/><Relationship Id="rId97" Type="http://schemas.openxmlformats.org/officeDocument/2006/relationships/hyperlink" Target="https://www.usda.gov/media/press-releases/2023/11/01/president-biden-announces-over-5-billion-support-rural-communities" TargetMode="External"/><Relationship Id="rId120" Type="http://schemas.openxmlformats.org/officeDocument/2006/relationships/hyperlink" Target="https://www.usda.gov/media/press-releases/2023/11/01/president-biden-announces-over-5-billion-support-rural-communities" TargetMode="External"/><Relationship Id="rId141" Type="http://schemas.openxmlformats.org/officeDocument/2006/relationships/hyperlink" Target="https://www.usda.gov/media/press-releases/2024/10/03/biden-harris-administration-invests-rural-communities-lower-energy" TargetMode="External"/><Relationship Id="rId7" Type="http://schemas.openxmlformats.org/officeDocument/2006/relationships/hyperlink" Target="https://www.fs.usda.gov/about-agency/newsroom/releases/usda-invests-wood-products-support-local-jobs-and-healthy-forests-42" TargetMode="External"/><Relationship Id="rId162" Type="http://schemas.openxmlformats.org/officeDocument/2006/relationships/hyperlink" Target="https://www.usda.gov/media/press-releases/2024/04/23/biden-harris-administration-invests-clean-energy-and-domestic" TargetMode="External"/><Relationship Id="rId183" Type="http://schemas.openxmlformats.org/officeDocument/2006/relationships/hyperlink" Target="https://www.usda.gov/media/press-releases/2024/10/03/biden-harris-administration-invests-rural-communities-lower-energy" TargetMode="External"/><Relationship Id="rId218" Type="http://schemas.openxmlformats.org/officeDocument/2006/relationships/hyperlink" Target="https://www.usda.gov/media/press-releases/2023/11/01/president-biden-announces-over-5-billion-support-rural-communities" TargetMode="External"/><Relationship Id="rId239" Type="http://schemas.openxmlformats.org/officeDocument/2006/relationships/hyperlink" Target="https://www.usda.gov/article/biden-harris-administrations-inflation-reduction-act-tops-1-billion-clean-energy-investments-nearly" TargetMode="External"/><Relationship Id="rId24" Type="http://schemas.openxmlformats.org/officeDocument/2006/relationships/hyperlink" Target="https://www.usda.gov/media/press-releases/2024/10/03/biden-harris-administration-invests-rural-communities-lower-energy" TargetMode="External"/><Relationship Id="rId45" Type="http://schemas.openxmlformats.org/officeDocument/2006/relationships/hyperlink" Target="https://www.usda.gov/media/press-releases/2024/10/03/biden-harris-administration-invests-rural-communities-lower-energy" TargetMode="External"/><Relationship Id="rId66" Type="http://schemas.openxmlformats.org/officeDocument/2006/relationships/hyperlink" Target="https://www.energy.gov/scep/slsc/home-energy-rebate-program/articles/doe-offers-tribes-225-million-rebates-home" TargetMode="External"/><Relationship Id="rId87" Type="http://schemas.openxmlformats.org/officeDocument/2006/relationships/hyperlink" Target="https://www.usda.gov/media/press-releases/2024/04/23/biden-harris-administration-invests-clean-energy-and-domestic" TargetMode="External"/><Relationship Id="rId110" Type="http://schemas.openxmlformats.org/officeDocument/2006/relationships/hyperlink" Target="https://www.usda.gov/media/press-releases/2024/04/23/biden-harris-administration-invests-clean-energy-and-domestic" TargetMode="External"/><Relationship Id="rId131" Type="http://schemas.openxmlformats.org/officeDocument/2006/relationships/hyperlink" Target="https://www.usda.gov/media/press-releases/2024/10/18/biden-harris-administration-continues-historic-clean-energy" TargetMode="External"/><Relationship Id="rId152" Type="http://schemas.openxmlformats.org/officeDocument/2006/relationships/hyperlink" Target="https://www.usda.gov/media/press-releases/2024/10/03/biden-harris-administration-invests-rural-communities-lower-energy" TargetMode="External"/><Relationship Id="rId173" Type="http://schemas.openxmlformats.org/officeDocument/2006/relationships/hyperlink" Target="https://www.usda.gov/media/press-releases/2024/04/23/biden-harris-administration-invests-clean-energy-and-domestic" TargetMode="External"/><Relationship Id="rId194" Type="http://schemas.openxmlformats.org/officeDocument/2006/relationships/hyperlink" Target="https://www.usda.gov/media/press-releases/2024/02/21/biden-harris-administration-announces-over-770-million-rural" TargetMode="External"/><Relationship Id="rId208" Type="http://schemas.openxmlformats.org/officeDocument/2006/relationships/hyperlink" Target="https://www.usda.gov/media/press-releases/2024/07/26/biden-harris-administration-invests-rural-communities-lower-energy" TargetMode="External"/><Relationship Id="rId229" Type="http://schemas.openxmlformats.org/officeDocument/2006/relationships/hyperlink" Target="https://www.usda.gov/media/press-releases/2023/08/30/biden-harris-administration-invests-266-million-help-rural-business" TargetMode="External"/><Relationship Id="rId240" Type="http://schemas.openxmlformats.org/officeDocument/2006/relationships/hyperlink" Target="https://www.usda.gov/media/press-releases/2024/10/18/biden-harris-administration-continues-historic-clean-energy" TargetMode="External"/><Relationship Id="rId14" Type="http://schemas.openxmlformats.org/officeDocument/2006/relationships/hyperlink" Target="https://www.energy.gov/scep/selection-summary-inflation-reduction-act-support-building-energy-codes-and-innovative-codes" TargetMode="External"/><Relationship Id="rId35" Type="http://schemas.openxmlformats.org/officeDocument/2006/relationships/hyperlink" Target="https://www.usda.gov/media/press-releases/2024/10/03/biden-harris-administration-invests-rural-communities-lower-energy" TargetMode="External"/><Relationship Id="rId56" Type="http://schemas.openxmlformats.org/officeDocument/2006/relationships/hyperlink" Target="https://www.usda.gov/media/press-releases/2024/10/18/biden-harris-administration-continues-historic-clean-energy" TargetMode="External"/><Relationship Id="rId77" Type="http://schemas.openxmlformats.org/officeDocument/2006/relationships/hyperlink" Target="https://www.usda.gov/media/press-releases/2024/06/26/biden-harris-administration-partners-rural-americans-develop-clean" TargetMode="External"/><Relationship Id="rId100" Type="http://schemas.openxmlformats.org/officeDocument/2006/relationships/hyperlink" Target="https://www.usda.gov/media/press-releases/2024/04/23/biden-harris-administration-invests-clean-energy-and-domestic" TargetMode="External"/><Relationship Id="rId8" Type="http://schemas.openxmlformats.org/officeDocument/2006/relationships/hyperlink" Target="https://www.usda.gov/media/press-releases/2024/04/23/biden-harris-administration-invests-clean-energy-and-domestic" TargetMode="External"/><Relationship Id="rId98" Type="http://schemas.openxmlformats.org/officeDocument/2006/relationships/hyperlink" Target="https://www.usda.gov/media/press-releases/2024/04/23/biden-harris-administration-invests-clean-energy-and-domestic" TargetMode="External"/><Relationship Id="rId121" Type="http://schemas.openxmlformats.org/officeDocument/2006/relationships/hyperlink" Target="https://www.usda.gov/media/press-releases/2023/11/01/president-biden-announces-over-5-billion-support-rural-communities" TargetMode="External"/><Relationship Id="rId142" Type="http://schemas.openxmlformats.org/officeDocument/2006/relationships/hyperlink" Target="https://www.usda.gov/media/press-releases/2023/11/01/president-biden-announces-over-5-billion-support-rural-communities" TargetMode="External"/><Relationship Id="rId163" Type="http://schemas.openxmlformats.org/officeDocument/2006/relationships/hyperlink" Target="https://www.usda.gov/media/press-releases/2024/10/18/biden-harris-administration-continues-historic-clean-energy" TargetMode="External"/><Relationship Id="rId184" Type="http://schemas.openxmlformats.org/officeDocument/2006/relationships/hyperlink" Target="https://www.usda.gov/media/press-releases/2024/10/03/biden-harris-administration-invests-rural-communities-lower-energy" TargetMode="External"/><Relationship Id="rId219" Type="http://schemas.openxmlformats.org/officeDocument/2006/relationships/hyperlink" Target="https://www.transportation.gov/briefing-room/biden-harris-administration-announces-history-making-33-billion-locally-led-projects" TargetMode="External"/><Relationship Id="rId230" Type="http://schemas.openxmlformats.org/officeDocument/2006/relationships/hyperlink" Target="https://www.usda.gov/media/press-releases/2024/07/26/biden-harris-administration-invests-rural-communities-lower-energy" TargetMode="External"/><Relationship Id="rId25" Type="http://schemas.openxmlformats.org/officeDocument/2006/relationships/hyperlink" Target="https://www.usda.gov/media/press-releases/2024/10/03/biden-harris-administration-invests-rural-communities-lower-energy" TargetMode="External"/><Relationship Id="rId46" Type="http://schemas.openxmlformats.org/officeDocument/2006/relationships/hyperlink" Target="https://www.usda.gov/media/press-releases/2024/04/23/biden-harris-administration-invests-clean-energy-and-domestic" TargetMode="External"/><Relationship Id="rId67" Type="http://schemas.openxmlformats.org/officeDocument/2006/relationships/hyperlink" Target="https://www.usda.gov/media/press-releases/2024/04/23/biden-harris-administration-invests-clean-energy-and-domestic" TargetMode="External"/><Relationship Id="rId88" Type="http://schemas.openxmlformats.org/officeDocument/2006/relationships/hyperlink" Target="https://www.usda.gov/media/press-releases/2023/11/01/president-biden-announces-over-5-billion-support-rural-communities" TargetMode="External"/><Relationship Id="rId111" Type="http://schemas.openxmlformats.org/officeDocument/2006/relationships/hyperlink" Target="https://www.usda.gov/media/press-releases/2024/02/21/biden-harris-administration-announces-over-770-million-rural" TargetMode="External"/><Relationship Id="rId132" Type="http://schemas.openxmlformats.org/officeDocument/2006/relationships/hyperlink" Target="https://www.usda.gov/media/press-releases/2024/04/23/biden-harris-administration-invests-clean-energy-and-domestic" TargetMode="External"/><Relationship Id="rId153" Type="http://schemas.openxmlformats.org/officeDocument/2006/relationships/hyperlink" Target="https://www.usda.gov/media/press-releases/2024/04/23/biden-harris-administration-invests-clean-energy-and-domestic" TargetMode="External"/><Relationship Id="rId174" Type="http://schemas.openxmlformats.org/officeDocument/2006/relationships/hyperlink" Target="https://www.usda.gov/media/press-releases/2023/11/01/president-biden-announces-over-5-billion-support-rural-communities" TargetMode="External"/><Relationship Id="rId195" Type="http://schemas.openxmlformats.org/officeDocument/2006/relationships/hyperlink" Target="https://www.usda.gov/media/press-releases/2024/04/23/biden-harris-administration-invests-clean-energy-and-domestic" TargetMode="External"/><Relationship Id="rId209" Type="http://schemas.openxmlformats.org/officeDocument/2006/relationships/hyperlink" Target="https://www.usda.gov/media/press-releases/2024/08/16/biden-harris-administration-invests-domestic-biofuels-and-clean" TargetMode="External"/><Relationship Id="rId220" Type="http://schemas.openxmlformats.org/officeDocument/2006/relationships/hyperlink" Target="https://www.commerce.gov/news/press-releases/2023/04/biden-harris-administration-recommends-562-million-investment-make" TargetMode="External"/><Relationship Id="rId241" Type="http://schemas.openxmlformats.org/officeDocument/2006/relationships/hyperlink" Target="https://www.usda.gov/media/press-releases/2024/10/18/biden-harris-administration-continues-historic-clean-energy" TargetMode="External"/><Relationship Id="rId15" Type="http://schemas.openxmlformats.org/officeDocument/2006/relationships/hyperlink" Target="https://www.epa.gov/newsreleases/biden-harris-administration-announces-over-735m-selections-clean-heavy-duty-vehicles" TargetMode="External"/><Relationship Id="rId36" Type="http://schemas.openxmlformats.org/officeDocument/2006/relationships/hyperlink" Target="https://www.usda.gov/media/press-releases/2023/06/22/biden-harris-administration-announces-intended-investment" TargetMode="External"/><Relationship Id="rId57" Type="http://schemas.openxmlformats.org/officeDocument/2006/relationships/hyperlink" Target="https://www.usda.gov/media/press-releases/2024/06/26/biden-harris-administration-partners-rural-americans-develop-clean" TargetMode="External"/><Relationship Id="rId106" Type="http://schemas.openxmlformats.org/officeDocument/2006/relationships/hyperlink" Target="https://www.energy.gov/scep/slsc/home-energy-rebate-program/articles/doe-offers-tribes-225-million-rebates-home" TargetMode="External"/><Relationship Id="rId127" Type="http://schemas.openxmlformats.org/officeDocument/2006/relationships/hyperlink" Target="https://www.usda.gov/media/press-releases/2024/03/28/biden-harris-administration-invests-clean-energy-and-fertilizer" TargetMode="External"/><Relationship Id="rId10" Type="http://schemas.openxmlformats.org/officeDocument/2006/relationships/hyperlink" Target="https://www.usda.gov/media/press-releases/2024/10/03/biden-harris-administration-invests-rural-communities-lower-energy" TargetMode="External"/><Relationship Id="rId31" Type="http://schemas.openxmlformats.org/officeDocument/2006/relationships/hyperlink" Target="https://www.usda.gov/media/press-releases/2023/11/01/president-biden-announces-over-5-billion-support-rural-communities" TargetMode="External"/><Relationship Id="rId52" Type="http://schemas.openxmlformats.org/officeDocument/2006/relationships/hyperlink" Target="https://www.usda.gov/media/press-releases/2024/07/26/biden-harris-administration-invests-rural-communities-lower-energy" TargetMode="External"/><Relationship Id="rId73" Type="http://schemas.openxmlformats.org/officeDocument/2006/relationships/hyperlink" Target="https://www.usda.gov/media/press-releases/2023/11/01/president-biden-announces-over-5-billion-support-rural-communities" TargetMode="External"/><Relationship Id="rId78" Type="http://schemas.openxmlformats.org/officeDocument/2006/relationships/hyperlink" Target="https://www.usda.gov/media/press-releases/2023/11/01/president-biden-announces-over-5-billion-support-rural-communities" TargetMode="External"/><Relationship Id="rId94" Type="http://schemas.openxmlformats.org/officeDocument/2006/relationships/hyperlink" Target="https://www.usda.gov/media/press-releases/2024/04/23/biden-harris-administration-invests-clean-energy-and-domestic" TargetMode="External"/><Relationship Id="rId99" Type="http://schemas.openxmlformats.org/officeDocument/2006/relationships/hyperlink" Target="https://www.usda.gov/media/press-releases/2023/11/01/president-biden-announces-over-5-billion-support-rural-communities" TargetMode="External"/><Relationship Id="rId101" Type="http://schemas.openxmlformats.org/officeDocument/2006/relationships/hyperlink" Target="https://www.energy.gov/scep/slsc/home-energy-rebate-program/articles/doe-offers-tribes-225-million-rebates-home" TargetMode="External"/><Relationship Id="rId122" Type="http://schemas.openxmlformats.org/officeDocument/2006/relationships/hyperlink" Target="https://www.usda.gov/media/press-releases/2024/06/26/biden-harris-administration-partners-rural-americans-develop-clean" TargetMode="External"/><Relationship Id="rId143" Type="http://schemas.openxmlformats.org/officeDocument/2006/relationships/hyperlink" Target="https://www.usda.gov/media/press-releases/2024/07/26/biden-harris-administration-invests-rural-communities-lower-energy" TargetMode="External"/><Relationship Id="rId148" Type="http://schemas.openxmlformats.org/officeDocument/2006/relationships/hyperlink" Target="https://www.usda.gov/media/press-releases/2024/04/23/biden-harris-administration-invests-clean-energy-and-domestic" TargetMode="External"/><Relationship Id="rId164" Type="http://schemas.openxmlformats.org/officeDocument/2006/relationships/hyperlink" Target="https://www.usda.gov/media/press-releases/2024/10/18/biden-harris-administration-continues-historic-clean-energy" TargetMode="External"/><Relationship Id="rId169" Type="http://schemas.openxmlformats.org/officeDocument/2006/relationships/hyperlink" Target="https://www.usda.gov/media/press-releases/2024/03/28/biden-harris-administration-invests-clean-energy-and-fertilizer" TargetMode="External"/><Relationship Id="rId185" Type="http://schemas.openxmlformats.org/officeDocument/2006/relationships/hyperlink" Target="https://www.usda.gov/media/press-releases/2024/02/21/biden-harris-administration-announces-over-770-million-rural" TargetMode="External"/><Relationship Id="rId4" Type="http://schemas.openxmlformats.org/officeDocument/2006/relationships/hyperlink" Target="https://www.usda.gov/media/press-releases/2023/11/01/president-biden-announces-over-5-billion-support-rural-communities" TargetMode="External"/><Relationship Id="rId9" Type="http://schemas.openxmlformats.org/officeDocument/2006/relationships/hyperlink" Target="https://www.usda.gov/media/press-releases/2023/11/01/president-biden-announces-over-5-billion-support-rural-communities" TargetMode="External"/><Relationship Id="rId180" Type="http://schemas.openxmlformats.org/officeDocument/2006/relationships/hyperlink" Target="https://www.usda.gov/media/press-releases/2024/10/03/biden-harris-administration-invests-rural-communities-lower-energy" TargetMode="External"/><Relationship Id="rId210" Type="http://schemas.openxmlformats.org/officeDocument/2006/relationships/hyperlink" Target="https://www.usda.gov/media/press-releases/2024/08/16/biden-harris-administration-invests-domestic-biofuels-and-clean" TargetMode="External"/><Relationship Id="rId215" Type="http://schemas.openxmlformats.org/officeDocument/2006/relationships/hyperlink" Target="https://www.usda.gov/media/press-releases/2023/11/01/president-biden-announces-over-5-billion-support-rural-communities" TargetMode="External"/><Relationship Id="rId236" Type="http://schemas.openxmlformats.org/officeDocument/2006/relationships/hyperlink" Target="https://www.usda.gov/media/press-releases/2024/04/23/biden-harris-administration-invests-clean-energy-and-domestic" TargetMode="External"/><Relationship Id="rId26" Type="http://schemas.openxmlformats.org/officeDocument/2006/relationships/hyperlink" Target="https://www.usda.gov/media/press-releases/2024/04/23/biden-harris-administration-invests-clean-energy-and-domestic" TargetMode="External"/><Relationship Id="rId231" Type="http://schemas.openxmlformats.org/officeDocument/2006/relationships/hyperlink" Target="https://www.usda.gov/media/press-releases/2023/11/01/president-biden-announces-over-5-billion-support-rural-communities" TargetMode="External"/><Relationship Id="rId47" Type="http://schemas.openxmlformats.org/officeDocument/2006/relationships/hyperlink" Target="https://www.usda.gov/media/press-releases/2024/06/26/biden-harris-administration-partners-rural-americans-develop-clean" TargetMode="External"/><Relationship Id="rId68" Type="http://schemas.openxmlformats.org/officeDocument/2006/relationships/hyperlink" Target="https://www.usda.gov/media/press-releases/2024/02/21/biden-harris-administration-announces-over-770-million-rural" TargetMode="External"/><Relationship Id="rId89" Type="http://schemas.openxmlformats.org/officeDocument/2006/relationships/hyperlink" Target="https://www.usda.gov/media/press-releases/2023/11/01/president-biden-announces-over-5-billion-support-rural-communities" TargetMode="External"/><Relationship Id="rId112" Type="http://schemas.openxmlformats.org/officeDocument/2006/relationships/hyperlink" Target="https://www.usda.gov/media/press-releases/2023/11/01/president-biden-announces-over-5-billion-support-rural-communities" TargetMode="External"/><Relationship Id="rId133" Type="http://schemas.openxmlformats.org/officeDocument/2006/relationships/hyperlink" Target="https://www.usda.gov/media/press-releases/2023/11/01/president-biden-announces-over-5-billion-support-rural-communities" TargetMode="External"/><Relationship Id="rId154" Type="http://schemas.openxmlformats.org/officeDocument/2006/relationships/hyperlink" Target="https://www.usda.gov/media/press-releases/2023/11/01/president-biden-announces-over-5-billion-support-rural-communities" TargetMode="External"/><Relationship Id="rId175" Type="http://schemas.openxmlformats.org/officeDocument/2006/relationships/hyperlink" Target="https://www.usda.gov/media/press-releases/2024/10/18/biden-harris-administration-continues-historic-clean-energy" TargetMode="External"/><Relationship Id="rId196" Type="http://schemas.openxmlformats.org/officeDocument/2006/relationships/hyperlink" Target="https://www.usda.gov/media/press-releases/2024/06/26/biden-harris-administration-partners-rural-americans-develop-clean" TargetMode="External"/><Relationship Id="rId200" Type="http://schemas.openxmlformats.org/officeDocument/2006/relationships/hyperlink" Target="https://www.usda.gov/article/biden-harris-administrations-inflation-reduction-act-tops-1-billion-clean-energy-investments-nearly" TargetMode="External"/><Relationship Id="rId16" Type="http://schemas.openxmlformats.org/officeDocument/2006/relationships/hyperlink" Target="https://www.epa.gov/newsreleases/biden-harris-administration-announces-nearly-128-million-environmental-justice" TargetMode="External"/><Relationship Id="rId221" Type="http://schemas.openxmlformats.org/officeDocument/2006/relationships/hyperlink" Target="https://www.usda.gov/media/press-releases/2023/11/01/president-biden-announces-over-5-billion-support-rural-communities" TargetMode="External"/><Relationship Id="rId242" Type="http://schemas.openxmlformats.org/officeDocument/2006/relationships/hyperlink" Target="https://www.usda.gov/article/biden-harris-administrations-inflation-reduction-act-tops-1-billion-clean-energy-investments-nearly" TargetMode="External"/><Relationship Id="rId37" Type="http://schemas.openxmlformats.org/officeDocument/2006/relationships/hyperlink" Target="https://www.energy.gov/scep/slsc/home-energy-rebate-program/articles/doe-offers-tribes-225-million-rebates-home" TargetMode="External"/><Relationship Id="rId58" Type="http://schemas.openxmlformats.org/officeDocument/2006/relationships/hyperlink" Target="https://www.usda.gov/media/press-releases/2024/04/23/biden-harris-administration-invests-clean-energy-and-domestic" TargetMode="External"/><Relationship Id="rId79" Type="http://schemas.openxmlformats.org/officeDocument/2006/relationships/hyperlink" Target="https://www.usda.gov/media/press-releases/2023/11/01/president-biden-announces-over-5-billion-support-rural-communities" TargetMode="External"/><Relationship Id="rId102" Type="http://schemas.openxmlformats.org/officeDocument/2006/relationships/hyperlink" Target="https://www.usda.gov/media/press-releases/2024/06/26/biden-harris-administration-partners-rural-americans-develop-clean" TargetMode="External"/><Relationship Id="rId123" Type="http://schemas.openxmlformats.org/officeDocument/2006/relationships/hyperlink" Target="https://www.usda.gov/media/press-releases/2023/11/01/president-biden-announces-over-5-billion-support-rural-communities" TargetMode="External"/><Relationship Id="rId144" Type="http://schemas.openxmlformats.org/officeDocument/2006/relationships/hyperlink" Target="https://www.usda.gov/media/press-releases/2024/04/23/biden-harris-administration-invests-clean-energy-and-domestic" TargetMode="External"/><Relationship Id="rId90" Type="http://schemas.openxmlformats.org/officeDocument/2006/relationships/hyperlink" Target="https://www.usda.gov/media/press-releases/2024/04/23/biden-harris-administration-invests-clean-energy-and-domestic" TargetMode="External"/><Relationship Id="rId165" Type="http://schemas.openxmlformats.org/officeDocument/2006/relationships/hyperlink" Target="https://www.usda.gov/media/press-releases/2024/10/18/biden-harris-administration-continues-historic-clean-energy" TargetMode="External"/><Relationship Id="rId186" Type="http://schemas.openxmlformats.org/officeDocument/2006/relationships/hyperlink" Target="https://www.usda.gov/media/press-releases/2024/07/26/biden-harris-administration-invests-rural-communities-lower-energy" TargetMode="External"/><Relationship Id="rId211" Type="http://schemas.openxmlformats.org/officeDocument/2006/relationships/hyperlink" Target="https://www.usda.gov/media/press-releases/2024/04/23/biden-harris-administration-invests-clean-energy-and-domestic" TargetMode="External"/><Relationship Id="rId232" Type="http://schemas.openxmlformats.org/officeDocument/2006/relationships/hyperlink" Target="https://www.usda.gov/media/press-releases/2024/02/21/biden-harris-administration-announces-over-770-million-rural" TargetMode="External"/><Relationship Id="rId27" Type="http://schemas.openxmlformats.org/officeDocument/2006/relationships/hyperlink" Target="https://www.energy.gov/scep/slsc/home-energy-rebate-program/articles/doe-offers-tribes-225-million-rebates-home" TargetMode="External"/><Relationship Id="rId48" Type="http://schemas.openxmlformats.org/officeDocument/2006/relationships/hyperlink" Target="https://www.usda.gov/media/press-releases/2024/06/26/biden-harris-administration-partners-rural-americans-develop-clean" TargetMode="External"/><Relationship Id="rId69" Type="http://schemas.openxmlformats.org/officeDocument/2006/relationships/hyperlink" Target="https://www.epa.gov/newsreleases/biden-harris-administration-announces-300m-grants-tribal-nations-and-us-territory-cut" TargetMode="External"/><Relationship Id="rId113" Type="http://schemas.openxmlformats.org/officeDocument/2006/relationships/hyperlink" Target="https://www.usda.gov/media/press-releases/2024/04/23/biden-harris-administration-invests-clean-energy-and-domestic" TargetMode="External"/><Relationship Id="rId134" Type="http://schemas.openxmlformats.org/officeDocument/2006/relationships/hyperlink" Target="https://www.usda.gov/media/press-releases/2024/04/23/biden-harris-administration-invests-clean-energy-and-domestic" TargetMode="External"/><Relationship Id="rId80" Type="http://schemas.openxmlformats.org/officeDocument/2006/relationships/hyperlink" Target="https://www.usda.gov/media/press-releases/2024/04/23/biden-harris-administration-invests-clean-energy-and-domestic" TargetMode="External"/><Relationship Id="rId155" Type="http://schemas.openxmlformats.org/officeDocument/2006/relationships/hyperlink" Target="https://www.usda.gov/media/press-releases/2023/11/01/president-biden-announces-over-5-billion-support-rural-communities" TargetMode="External"/><Relationship Id="rId176" Type="http://schemas.openxmlformats.org/officeDocument/2006/relationships/hyperlink" Target="https://www.usda.gov/media/press-releases/2023/11/01/president-biden-announces-over-5-billion-support-rural-communities" TargetMode="External"/><Relationship Id="rId197" Type="http://schemas.openxmlformats.org/officeDocument/2006/relationships/hyperlink" Target="https://www.usda.gov/media/press-releases/2024/07/26/biden-harris-administration-invests-rural-communities-lower-energy" TargetMode="External"/><Relationship Id="rId201" Type="http://schemas.openxmlformats.org/officeDocument/2006/relationships/hyperlink" Target="https://www.usda.gov/media/press-releases/2023/11/01/president-biden-announces-over-5-billion-support-rural-communities" TargetMode="External"/><Relationship Id="rId222" Type="http://schemas.openxmlformats.org/officeDocument/2006/relationships/hyperlink" Target="https://www.noaa.gov/news-release/biden-harris-administration-invests-39-million-for-ocean-based-climate-resilience-accelerators" TargetMode="External"/><Relationship Id="rId243" Type="http://schemas.openxmlformats.org/officeDocument/2006/relationships/hyperlink" Target="https://grist.org/accountability/climate-infrastructure-ira-bil-map-tool/" TargetMode="External"/><Relationship Id="rId17" Type="http://schemas.openxmlformats.org/officeDocument/2006/relationships/hyperlink" Target="https://www.epa.gov/newsreleases/biden-harris-administration-announces-nearly-128-million-environmental-justice" TargetMode="External"/><Relationship Id="rId38" Type="http://schemas.openxmlformats.org/officeDocument/2006/relationships/hyperlink" Target="https://www.energy.gov/scep/slsc/home-energy-rebate-program/articles/doe-offers-tribes-225-million-rebates-home" TargetMode="External"/><Relationship Id="rId59" Type="http://schemas.openxmlformats.org/officeDocument/2006/relationships/hyperlink" Target="https://www.usda.gov/media/press-releases/2024/04/23/biden-harris-administration-invests-clean-energy-and-domestic" TargetMode="External"/><Relationship Id="rId103" Type="http://schemas.openxmlformats.org/officeDocument/2006/relationships/hyperlink" Target="https://www.usda.gov/media/press-releases/2023/11/01/president-biden-announces-over-5-billion-support-rural-communities" TargetMode="External"/><Relationship Id="rId124" Type="http://schemas.openxmlformats.org/officeDocument/2006/relationships/hyperlink" Target="https://www.usda.gov/media/press-releases/2024/10/03/biden-harris-administration-invests-rural-communities-lower-energy" TargetMode="External"/><Relationship Id="rId70" Type="http://schemas.openxmlformats.org/officeDocument/2006/relationships/hyperlink" Target="https://www.usda.gov/media/press-releases/2024/04/23/biden-harris-administration-invests-clean-energy-and-domestic" TargetMode="External"/><Relationship Id="rId91" Type="http://schemas.openxmlformats.org/officeDocument/2006/relationships/hyperlink" Target="https://www.usda.gov/media/press-releases/2023/11/01/president-biden-announces-over-5-billion-support-rural-communities" TargetMode="External"/><Relationship Id="rId145" Type="http://schemas.openxmlformats.org/officeDocument/2006/relationships/hyperlink" Target="https://www.usda.gov/media/press-releases/2024/10/18/biden-harris-administration-continues-historic-clean-energy" TargetMode="External"/><Relationship Id="rId166" Type="http://schemas.openxmlformats.org/officeDocument/2006/relationships/hyperlink" Target="https://www.usda.gov/media/press-releases/2024/04/23/biden-harris-administration-invests-clean-energy-and-domestic" TargetMode="External"/><Relationship Id="rId187" Type="http://schemas.openxmlformats.org/officeDocument/2006/relationships/hyperlink" Target="https://www.usda.gov/media/press-releases/2023/11/01/president-biden-announces-over-5-billion-support-rural-communities" TargetMode="External"/><Relationship Id="rId1" Type="http://schemas.openxmlformats.org/officeDocument/2006/relationships/hyperlink" Target="https://www.usda.gov/media/press-releases/2023/11/01/president-biden-announces-over-5-billion-support-rural-communities" TargetMode="External"/><Relationship Id="rId212" Type="http://schemas.openxmlformats.org/officeDocument/2006/relationships/hyperlink" Target="https://www.usda.gov/media/press-releases/2024/04/23/biden-harris-administration-invests-clean-energy-and-domestic" TargetMode="External"/><Relationship Id="rId233" Type="http://schemas.openxmlformats.org/officeDocument/2006/relationships/hyperlink" Target="https://www.usda.gov/media/press-releases/2023/11/01/president-biden-announces-over-5-billion-support-rural-communities" TargetMode="External"/><Relationship Id="rId28" Type="http://schemas.openxmlformats.org/officeDocument/2006/relationships/hyperlink" Target="https://www.usda.gov/media/press-releases/2024/06/26/biden-harris-administration-partners-rural-americans-develop-clean" TargetMode="External"/><Relationship Id="rId49" Type="http://schemas.openxmlformats.org/officeDocument/2006/relationships/hyperlink" Target="https://www.hud.gov/press/press_releases_media_advisories/HUD_No_23_284" TargetMode="External"/><Relationship Id="rId114" Type="http://schemas.openxmlformats.org/officeDocument/2006/relationships/hyperlink" Target="https://www.usda.gov/media/press-releases/2024/04/23/biden-harris-administration-invests-clean-energy-and-domestic" TargetMode="External"/><Relationship Id="rId60" Type="http://schemas.openxmlformats.org/officeDocument/2006/relationships/hyperlink" Target="https://www.usda.gov/media/press-releases/2023/11/01/president-biden-announces-over-5-billion-support-rural-communities" TargetMode="External"/><Relationship Id="rId81" Type="http://schemas.openxmlformats.org/officeDocument/2006/relationships/hyperlink" Target="https://www.usda.gov/media/press-releases/2024/04/23/biden-harris-administration-invests-clean-energy-and-domestic" TargetMode="External"/><Relationship Id="rId135" Type="http://schemas.openxmlformats.org/officeDocument/2006/relationships/hyperlink" Target="https://www.usda.gov/media/press-releases/2023/11/01/president-biden-announces-over-5-billion-support-rural-communities" TargetMode="External"/><Relationship Id="rId156" Type="http://schemas.openxmlformats.org/officeDocument/2006/relationships/hyperlink" Target="https://www.usda.gov/media/press-releases/2023/11/01/president-biden-announces-over-5-billion-support-rural-communities" TargetMode="External"/><Relationship Id="rId177" Type="http://schemas.openxmlformats.org/officeDocument/2006/relationships/hyperlink" Target="https://www.usda.gov/media/press-releases/2023/11/01/president-biden-announces-over-5-billion-support-rural-communities" TargetMode="External"/><Relationship Id="rId198" Type="http://schemas.openxmlformats.org/officeDocument/2006/relationships/hyperlink" Target="https://www.usda.gov/media/press-releases/2024/07/26/biden-harris-administration-invests-rural-communities-lower-energy" TargetMode="External"/><Relationship Id="rId202" Type="http://schemas.openxmlformats.org/officeDocument/2006/relationships/hyperlink" Target="https://www.usda.gov/media/press-releases/2024/04/23/biden-harris-administration-invests-clean-energy-and-domestic" TargetMode="External"/><Relationship Id="rId223" Type="http://schemas.openxmlformats.org/officeDocument/2006/relationships/hyperlink" Target="https://www.epa.gov/newsreleases/biden-harris-administration-announces-53-million-132-community-air-pollution" TargetMode="External"/><Relationship Id="rId18" Type="http://schemas.openxmlformats.org/officeDocument/2006/relationships/hyperlink" Target="https://www.transportation.gov/briefing-room/biden-harris-administration-announces-history-making-33-billion-locally-led-projects" TargetMode="External"/><Relationship Id="rId39" Type="http://schemas.openxmlformats.org/officeDocument/2006/relationships/hyperlink" Target="https://www.energy.gov/scep/slsc/home-energy-rebate-program/articles/doe-offers-tribes-225-million-rebates-home" TargetMode="External"/><Relationship Id="rId50" Type="http://schemas.openxmlformats.org/officeDocument/2006/relationships/hyperlink" Target="https://www.epa.gov/newsreleases/biden-harris-administration-announces-over-250-million-fund-innovative-projects-tackle" TargetMode="External"/><Relationship Id="rId104" Type="http://schemas.openxmlformats.org/officeDocument/2006/relationships/hyperlink" Target="https://www.usda.gov/media/press-releases/2023/11/01/president-biden-announces-over-5-billion-support-rural-communities" TargetMode="External"/><Relationship Id="rId125" Type="http://schemas.openxmlformats.org/officeDocument/2006/relationships/hyperlink" Target="https://www.usda.gov/media/press-releases/2024/10/03/biden-harris-administration-invests-rural-communities-lower-energy" TargetMode="External"/><Relationship Id="rId146" Type="http://schemas.openxmlformats.org/officeDocument/2006/relationships/hyperlink" Target="https://www.usda.gov/media/press-releases/2024/07/26/biden-harris-administration-invests-rural-communities-lower-energy" TargetMode="External"/><Relationship Id="rId167" Type="http://schemas.openxmlformats.org/officeDocument/2006/relationships/hyperlink" Target="https://www.usda.gov/media/press-releases/2024/04/23/biden-harris-administration-invests-clean-energy-and-domestic" TargetMode="External"/><Relationship Id="rId188" Type="http://schemas.openxmlformats.org/officeDocument/2006/relationships/hyperlink" Target="https://www.usda.gov/media/press-releases/2024/10/18/biden-harris-administration-continues-historic-clean-energy" TargetMode="External"/><Relationship Id="rId71" Type="http://schemas.openxmlformats.org/officeDocument/2006/relationships/hyperlink" Target="https://www.usda.gov/article/biden-harris-administrations-inflation-reduction-act-tops-1-billion-clean-energy-investments-nearly" TargetMode="External"/><Relationship Id="rId92" Type="http://schemas.openxmlformats.org/officeDocument/2006/relationships/hyperlink" Target="https://www.usda.gov/media/press-releases/2024/04/23/biden-harris-administration-invests-clean-energy-and-domestic" TargetMode="External"/><Relationship Id="rId213" Type="http://schemas.openxmlformats.org/officeDocument/2006/relationships/hyperlink" Target="https://www.usda.gov/media/press-releases/2024/04/23/biden-harris-administration-invests-clean-energy-and-domestic" TargetMode="External"/><Relationship Id="rId234" Type="http://schemas.openxmlformats.org/officeDocument/2006/relationships/hyperlink" Target="https://www.usda.gov/media/press-releases/2024/10/03/biden-harris-administration-invests-rural-communities-lower-energy" TargetMode="External"/><Relationship Id="rId2" Type="http://schemas.openxmlformats.org/officeDocument/2006/relationships/hyperlink" Target="https://www.usda.gov/media/press-releases/2024/10/18/biden-harris-administration-continues-historic-clean-energy" TargetMode="External"/><Relationship Id="rId29" Type="http://schemas.openxmlformats.org/officeDocument/2006/relationships/hyperlink" Target="https://www.usda.gov/media/press-releases/2024/10/03/biden-harris-administration-invests-rural-communities-lower-energy" TargetMode="External"/><Relationship Id="rId40" Type="http://schemas.openxmlformats.org/officeDocument/2006/relationships/hyperlink" Target="https://www.energy.gov/scep/slsc/home-energy-rebate-program/articles/doe-offers-tribes-225-million-rebates-home" TargetMode="External"/><Relationship Id="rId115" Type="http://schemas.openxmlformats.org/officeDocument/2006/relationships/hyperlink" Target="https://www.usda.gov/media/press-releases/2024/10/18/biden-harris-administration-continues-historic-clean-energy" TargetMode="External"/><Relationship Id="rId136" Type="http://schemas.openxmlformats.org/officeDocument/2006/relationships/hyperlink" Target="https://www.usda.gov/article/biden-harris-administrations-inflation-reduction-act-tops-1-billion-clean-energy-investments-nearly" TargetMode="External"/><Relationship Id="rId157" Type="http://schemas.openxmlformats.org/officeDocument/2006/relationships/hyperlink" Target="https://www.usda.gov/media/press-releases/2024/07/26/biden-harris-administration-invests-rural-communities-lower-energy" TargetMode="External"/><Relationship Id="rId178" Type="http://schemas.openxmlformats.org/officeDocument/2006/relationships/hyperlink" Target="https://www.usda.gov/media/press-releases/2024/04/23/biden-harris-administration-invests-clean-energy-and-domestic" TargetMode="External"/><Relationship Id="rId61" Type="http://schemas.openxmlformats.org/officeDocument/2006/relationships/hyperlink" Target="https://www.usda.gov/media/press-releases/2023/06/26/biden-harris-administration-announces-funding-homegrown-biofuels" TargetMode="External"/><Relationship Id="rId82" Type="http://schemas.openxmlformats.org/officeDocument/2006/relationships/hyperlink" Target="https://www.usda.gov/media/press-releases/2023/11/01/president-biden-announces-over-5-billion-support-rural-communities" TargetMode="External"/><Relationship Id="rId199" Type="http://schemas.openxmlformats.org/officeDocument/2006/relationships/hyperlink" Target="https://www.usda.gov/media/press-releases/2023/11/01/president-biden-announces-over-5-billion-support-rural-communities" TargetMode="External"/><Relationship Id="rId203" Type="http://schemas.openxmlformats.org/officeDocument/2006/relationships/hyperlink" Target="https://www.usda.gov/media/press-releases/2024/10/03/biden-harris-administration-invests-rural-communities-lower-energy" TargetMode="External"/><Relationship Id="rId19" Type="http://schemas.openxmlformats.org/officeDocument/2006/relationships/hyperlink" Target="https://www.usda.gov/media/press-releases/2023/09/14/biden-harris-administration-invests-1-billion-nearly-400-projects" TargetMode="External"/><Relationship Id="rId224" Type="http://schemas.openxmlformats.org/officeDocument/2006/relationships/hyperlink" Target="https://www.epa.gov/newsreleases/biden-harris-administration-announces-nearly-16-billion-environmental-and-climate" TargetMode="External"/><Relationship Id="rId30" Type="http://schemas.openxmlformats.org/officeDocument/2006/relationships/hyperlink" Target="https://www.epa.gov/newsreleases/biden-harris-administration-announces-nearly-16-billion-environmental-and-climate" TargetMode="External"/><Relationship Id="rId105" Type="http://schemas.openxmlformats.org/officeDocument/2006/relationships/hyperlink" Target="https://www.usda.gov/media/press-releases/2024/10/29/biden-harris-administration-announces-239-million-increase-access" TargetMode="External"/><Relationship Id="rId126" Type="http://schemas.openxmlformats.org/officeDocument/2006/relationships/hyperlink" Target="https://www.usda.gov/media/press-releases/2024/02/21/biden-harris-administration-announces-over-770-million-rural" TargetMode="External"/><Relationship Id="rId147" Type="http://schemas.openxmlformats.org/officeDocument/2006/relationships/hyperlink" Target="https://www.usda.gov/media/press-releases/2024/07/26/biden-harris-administration-invests-rural-communities-lower-energy" TargetMode="External"/><Relationship Id="rId168" Type="http://schemas.openxmlformats.org/officeDocument/2006/relationships/hyperlink" Target="https://www.usda.gov/media/press-releases/2024/10/18/biden-harris-administration-continues-historic-clean-energy" TargetMode="External"/><Relationship Id="rId51" Type="http://schemas.openxmlformats.org/officeDocument/2006/relationships/hyperlink" Target="https://www.usda.gov/media/press-releases/2024/04/23/biden-harris-administration-invests-clean-energy-and-domestic" TargetMode="External"/><Relationship Id="rId72" Type="http://schemas.openxmlformats.org/officeDocument/2006/relationships/hyperlink" Target="https://www.usda.gov/media/press-releases/2024/10/03/biden-harris-administration-invests-rural-communities-lower-energy" TargetMode="External"/><Relationship Id="rId93" Type="http://schemas.openxmlformats.org/officeDocument/2006/relationships/hyperlink" Target="https://www.usda.gov/media/press-releases/2024/04/23/biden-harris-administration-invests-clean-energy-and-domestic" TargetMode="External"/><Relationship Id="rId189" Type="http://schemas.openxmlformats.org/officeDocument/2006/relationships/hyperlink" Target="https://www.usda.gov/article/biden-harris-administrations-inflation-reduction-act-tops-1-billion-clean-energy-investments-nearly" TargetMode="External"/><Relationship Id="rId3" Type="http://schemas.openxmlformats.org/officeDocument/2006/relationships/hyperlink" Target="https://www.usda.gov/media/press-releases/2024/06/26/biden-harris-administration-partners-rural-americans-develop-clean" TargetMode="External"/><Relationship Id="rId214" Type="http://schemas.openxmlformats.org/officeDocument/2006/relationships/hyperlink" Target="https://www.usda.gov/article/biden-harris-administrations-inflation-reduction-act-tops-1-billion-clean-energy-investments-nearly" TargetMode="External"/><Relationship Id="rId235" Type="http://schemas.openxmlformats.org/officeDocument/2006/relationships/hyperlink" Target="https://www.usda.gov/media/press-releases/2024/06/26/biden-harris-administration-partners-rural-americans-develop-clean" TargetMode="External"/><Relationship Id="rId116" Type="http://schemas.openxmlformats.org/officeDocument/2006/relationships/hyperlink" Target="https://www.usda.gov/media/press-releases/2024/04/23/biden-harris-administration-invests-clean-energy-and-domestic" TargetMode="External"/><Relationship Id="rId137" Type="http://schemas.openxmlformats.org/officeDocument/2006/relationships/hyperlink" Target="https://www.usda.gov/media/press-releases/2024/10/18/biden-harris-administration-continues-historic-clean-energy" TargetMode="External"/><Relationship Id="rId158" Type="http://schemas.openxmlformats.org/officeDocument/2006/relationships/hyperlink" Target="https://www.usda.gov/media/press-releases/2024/10/18/biden-harris-administration-continues-historic-clean-energy" TargetMode="External"/><Relationship Id="rId20" Type="http://schemas.openxmlformats.org/officeDocument/2006/relationships/hyperlink" Target="https://www.epa.gov/newsreleases/biden-harris-administration-announces-over-735m-selections-clean-heavy-duty-vehicles" TargetMode="External"/><Relationship Id="rId41" Type="http://schemas.openxmlformats.org/officeDocument/2006/relationships/hyperlink" Target="https://www.epa.gov/system/files/documents/2023-02/ira-caa-grant-application-guidance.pdf" TargetMode="External"/><Relationship Id="rId62" Type="http://schemas.openxmlformats.org/officeDocument/2006/relationships/hyperlink" Target="https://www.usda.gov/media/press-releases/2024/04/23/biden-harris-administration-invests-clean-energy-and-domestic" TargetMode="External"/><Relationship Id="rId83" Type="http://schemas.openxmlformats.org/officeDocument/2006/relationships/hyperlink" Target="https://www.usda.gov/media/press-releases/2024/04/23/biden-harris-administration-invests-clean-energy-and-domestic" TargetMode="External"/><Relationship Id="rId179" Type="http://schemas.openxmlformats.org/officeDocument/2006/relationships/hyperlink" Target="https://www.usda.gov/media/press-releases/2024/10/18/biden-harris-administration-continues-historic-clean-energy" TargetMode="External"/><Relationship Id="rId190" Type="http://schemas.openxmlformats.org/officeDocument/2006/relationships/hyperlink" Target="https://www.usda.gov/media/press-releases/2024/10/03/biden-harris-administration-invests-rural-communities-lower-energy" TargetMode="External"/><Relationship Id="rId204" Type="http://schemas.openxmlformats.org/officeDocument/2006/relationships/hyperlink" Target="https://www.usda.gov/media/press-releases/2024/04/23/biden-harris-administration-invests-clean-energy-and-domestic" TargetMode="External"/><Relationship Id="rId225" Type="http://schemas.openxmlformats.org/officeDocument/2006/relationships/hyperlink" Target="https://www.usda.gov/media/press-releases/2024/03/28/biden-harris-administration-invests-clean-energy-and-fertilizer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sda.gov/media/press-releases/2024/04/23/biden-harris-administration-invests-clean-energy-and-domestic" TargetMode="External"/><Relationship Id="rId21" Type="http://schemas.openxmlformats.org/officeDocument/2006/relationships/hyperlink" Target="https://www.hud.gov/press/press_releases_media_advisories/HUD_No_24_303" TargetMode="External"/><Relationship Id="rId42" Type="http://schemas.openxmlformats.org/officeDocument/2006/relationships/hyperlink" Target="https://www.usda.gov/media/press-releases/2024/07/26/biden-harris-administration-invests-rural-communities-lower-energy" TargetMode="External"/><Relationship Id="rId63" Type="http://schemas.openxmlformats.org/officeDocument/2006/relationships/hyperlink" Target="https://www.usda.gov/media/press-releases/2024/04/23/biden-harris-administration-invests-clean-energy-and-domestic" TargetMode="External"/><Relationship Id="rId84" Type="http://schemas.openxmlformats.org/officeDocument/2006/relationships/hyperlink" Target="https://www.usda.gov/media/press-releases/2023/11/01/president-biden-announces-over-5-billion-support-rural-communities" TargetMode="External"/><Relationship Id="rId138" Type="http://schemas.openxmlformats.org/officeDocument/2006/relationships/hyperlink" Target="https://www.usda.gov/media/press-releases/2023/11/01/president-biden-announces-over-5-billion-support-rural-communities" TargetMode="External"/><Relationship Id="rId159" Type="http://schemas.openxmlformats.org/officeDocument/2006/relationships/hyperlink" Target="https://www.usda.gov/media/press-releases/2023/11/01/president-biden-announces-over-5-billion-support-rural-communities" TargetMode="External"/><Relationship Id="rId170" Type="http://schemas.openxmlformats.org/officeDocument/2006/relationships/hyperlink" Target="https://www.usda.gov/media/press-releases/2023/11/01/president-biden-announces-over-5-billion-support-rural-communities" TargetMode="External"/><Relationship Id="rId191" Type="http://schemas.openxmlformats.org/officeDocument/2006/relationships/hyperlink" Target="https://www.usda.gov/media/press-releases/2023/11/01/president-biden-announces-over-5-billion-support-rural-communities" TargetMode="External"/><Relationship Id="rId205" Type="http://schemas.openxmlformats.org/officeDocument/2006/relationships/hyperlink" Target="https://www.usda.gov/media/press-releases/2023/11/01/president-biden-announces-over-5-billion-support-rural-communities" TargetMode="External"/><Relationship Id="rId226" Type="http://schemas.openxmlformats.org/officeDocument/2006/relationships/hyperlink" Target="https://www.usda.gov/media/press-releases/2023/11/01/president-biden-announces-over-5-billion-support-rural-communities" TargetMode="External"/><Relationship Id="rId107" Type="http://schemas.openxmlformats.org/officeDocument/2006/relationships/hyperlink" Target="https://www.epa.gov/newsreleases/biden-harris-administration-announces-300m-grants-tribal-nations-and-us-territory-cut" TargetMode="External"/><Relationship Id="rId11" Type="http://schemas.openxmlformats.org/officeDocument/2006/relationships/hyperlink" Target="https://www.usda.gov/media/press-releases/2024/06/26/biden-harris-administration-partners-rural-americans-develop-clean" TargetMode="External"/><Relationship Id="rId32" Type="http://schemas.openxmlformats.org/officeDocument/2006/relationships/hyperlink" Target="https://www.usda.gov/media/press-releases/2024/04/23/biden-harris-administration-invests-clean-energy-and-domestic" TargetMode="External"/><Relationship Id="rId53" Type="http://schemas.openxmlformats.org/officeDocument/2006/relationships/hyperlink" Target="https://www.usda.gov/media/press-releases/2023/11/01/president-biden-announces-over-5-billion-support-rural-communities" TargetMode="External"/><Relationship Id="rId74" Type="http://schemas.openxmlformats.org/officeDocument/2006/relationships/hyperlink" Target="https://www.usda.gov/media/press-releases/2024/04/23/biden-harris-administration-invests-clean-energy-and-domestic" TargetMode="External"/><Relationship Id="rId128" Type="http://schemas.openxmlformats.org/officeDocument/2006/relationships/hyperlink" Target="https://www.usda.gov/media/press-releases/2023/11/01/president-biden-announces-over-5-billion-support-rural-communities" TargetMode="External"/><Relationship Id="rId149" Type="http://schemas.openxmlformats.org/officeDocument/2006/relationships/hyperlink" Target="https://www.usda.gov/article/biden-harris-administrations-inflation-reduction-act-tops-1-billion-clean-energy-investments-nearly" TargetMode="External"/><Relationship Id="rId5" Type="http://schemas.openxmlformats.org/officeDocument/2006/relationships/hyperlink" Target="https://www.usda.gov/media/press-releases/2023/11/01/president-biden-announces-over-5-billion-support-rural-communities" TargetMode="External"/><Relationship Id="rId95" Type="http://schemas.openxmlformats.org/officeDocument/2006/relationships/hyperlink" Target="https://www.usda.gov/media/press-releases/2024/02/21/biden-harris-administration-announces-over-770-million-rural" TargetMode="External"/><Relationship Id="rId160" Type="http://schemas.openxmlformats.org/officeDocument/2006/relationships/hyperlink" Target="https://www.usda.gov/media/press-releases/2024/04/23/biden-harris-administration-invests-clean-energy-and-domestic" TargetMode="External"/><Relationship Id="rId181" Type="http://schemas.openxmlformats.org/officeDocument/2006/relationships/hyperlink" Target="https://www.usda.gov/media/press-releases/2023/11/01/president-biden-announces-over-5-billion-support-rural-communities" TargetMode="External"/><Relationship Id="rId216" Type="http://schemas.openxmlformats.org/officeDocument/2006/relationships/hyperlink" Target="https://www.usda.gov/article/biden-harris-administrations-inflation-reduction-act-tops-1-billion-clean-energy-investments-nearly" TargetMode="External"/><Relationship Id="rId237" Type="http://schemas.openxmlformats.org/officeDocument/2006/relationships/hyperlink" Target="https://www.usda.gov/media/press-releases/2024/10/18/biden-harris-administration-continues-historic-clean-energy" TargetMode="External"/><Relationship Id="rId22" Type="http://schemas.openxmlformats.org/officeDocument/2006/relationships/hyperlink" Target="https://www.usda.gov/media/press-releases/2024/04/23/biden-harris-administration-invests-clean-energy-and-domestic" TargetMode="External"/><Relationship Id="rId43" Type="http://schemas.openxmlformats.org/officeDocument/2006/relationships/hyperlink" Target="https://www.usda.gov/media/press-releases/2024/06/26/biden-harris-administration-partners-rural-americans-develop-clean" TargetMode="External"/><Relationship Id="rId64" Type="http://schemas.openxmlformats.org/officeDocument/2006/relationships/hyperlink" Target="https://www.usda.gov/media/press-releases/2024/07/26/biden-harris-administration-invests-rural-communities-lower-energy" TargetMode="External"/><Relationship Id="rId118" Type="http://schemas.openxmlformats.org/officeDocument/2006/relationships/hyperlink" Target="https://www.usda.gov/media/press-releases/2023/11/01/president-biden-announces-over-5-billion-support-rural-communities" TargetMode="External"/><Relationship Id="rId139" Type="http://schemas.openxmlformats.org/officeDocument/2006/relationships/hyperlink" Target="https://www.usda.gov/media/press-releases/2023/11/01/president-biden-announces-over-5-billion-support-rural-communities" TargetMode="External"/><Relationship Id="rId85" Type="http://schemas.openxmlformats.org/officeDocument/2006/relationships/hyperlink" Target="https://www.usda.gov/media/press-releases/2024/06/26/biden-harris-administration-partners-rural-americans-develop-clean" TargetMode="External"/><Relationship Id="rId150" Type="http://schemas.openxmlformats.org/officeDocument/2006/relationships/hyperlink" Target="https://www.energy.gov/scep/slsc/home-energy-rebate-program/articles/doe-offers-tribes-225-million-rebates-home" TargetMode="External"/><Relationship Id="rId171" Type="http://schemas.openxmlformats.org/officeDocument/2006/relationships/hyperlink" Target="https://www.usda.gov/media/press-releases/2023/11/01/president-biden-announces-over-5-billion-support-rural-communities" TargetMode="External"/><Relationship Id="rId192" Type="http://schemas.openxmlformats.org/officeDocument/2006/relationships/hyperlink" Target="https://www.usda.gov/media/press-releases/2024/04/23/biden-harris-administration-invests-clean-energy-and-domestic" TargetMode="External"/><Relationship Id="rId206" Type="http://schemas.openxmlformats.org/officeDocument/2006/relationships/hyperlink" Target="https://www.usda.gov/media/press-releases/2024/07/26/biden-harris-administration-invests-rural-communities-lower-energy" TargetMode="External"/><Relationship Id="rId227" Type="http://schemas.openxmlformats.org/officeDocument/2006/relationships/hyperlink" Target="https://www.usda.gov/media/press-releases/2024/04/23/biden-harris-administration-invests-clean-energy-and-domestic" TargetMode="External"/><Relationship Id="rId12" Type="http://schemas.openxmlformats.org/officeDocument/2006/relationships/hyperlink" Target="https://www.transportation.gov/briefing-room/biden-harris-administration-announces-history-making-33-billion-locally-led-projects" TargetMode="External"/><Relationship Id="rId33" Type="http://schemas.openxmlformats.org/officeDocument/2006/relationships/hyperlink" Target="https://www.usda.gov/media/press-releases/2023/11/01/president-biden-announces-over-5-billion-support-rural-communities" TargetMode="External"/><Relationship Id="rId108" Type="http://schemas.openxmlformats.org/officeDocument/2006/relationships/hyperlink" Target="https://www.usda.gov/article/biden-harris-administrations-inflation-reduction-act-tops-1-billion-clean-energy-investments-nearly" TargetMode="External"/><Relationship Id="rId129" Type="http://schemas.openxmlformats.org/officeDocument/2006/relationships/hyperlink" Target="https://www.usda.gov/article/biden-harris-administrations-inflation-reduction-act-tops-1-billion-clean-energy-investments-nearly" TargetMode="External"/><Relationship Id="rId54" Type="http://schemas.openxmlformats.org/officeDocument/2006/relationships/hyperlink" Target="https://www.usda.gov/media/press-releases/2024/10/03/biden-harris-administration-invests-rural-communities-lower-energy" TargetMode="External"/><Relationship Id="rId75" Type="http://schemas.openxmlformats.org/officeDocument/2006/relationships/hyperlink" Target="https://www.energy.gov/scep/slsc/home-energy-rebate-program/articles/doe-offers-tribes-225-million-rebates-home" TargetMode="External"/><Relationship Id="rId96" Type="http://schemas.openxmlformats.org/officeDocument/2006/relationships/hyperlink" Target="https://www.usda.gov/media/press-releases/2024/04/23/biden-harris-administration-invests-clean-energy-and-domestic" TargetMode="External"/><Relationship Id="rId140" Type="http://schemas.openxmlformats.org/officeDocument/2006/relationships/hyperlink" Target="https://www.usda.gov/media/press-releases/2024/04/23/biden-harris-administration-invests-clean-energy-and-domestic" TargetMode="External"/><Relationship Id="rId161" Type="http://schemas.openxmlformats.org/officeDocument/2006/relationships/hyperlink" Target="https://www.usda.gov/media/press-releases/2024/04/23/biden-harris-administration-invests-clean-energy-and-domestic" TargetMode="External"/><Relationship Id="rId182" Type="http://schemas.openxmlformats.org/officeDocument/2006/relationships/hyperlink" Target="https://www.usda.gov/media/press-releases/2024/04/23/biden-harris-administration-invests-clean-energy-and-domestic" TargetMode="External"/><Relationship Id="rId217" Type="http://schemas.openxmlformats.org/officeDocument/2006/relationships/hyperlink" Target="https://www.usda.gov/article/biden-harris-administrations-inflation-reduction-act-tops-1-billion-clean-energy-investments-nearly" TargetMode="External"/><Relationship Id="rId6" Type="http://schemas.openxmlformats.org/officeDocument/2006/relationships/hyperlink" Target="https://www.usda.gov/media/press-releases/2024/04/23/biden-harris-administration-invests-clean-energy-and-domestic" TargetMode="External"/><Relationship Id="rId238" Type="http://schemas.openxmlformats.org/officeDocument/2006/relationships/hyperlink" Target="https://www.usda.gov/media/press-releases/2024/04/23/biden-harris-administration-invests-clean-energy-and-domestic" TargetMode="External"/><Relationship Id="rId23" Type="http://schemas.openxmlformats.org/officeDocument/2006/relationships/hyperlink" Target="https://www.usda.gov/media/press-releases/2023/06/21/biden-harris-administration-announces-inaugural-learning-leading" TargetMode="External"/><Relationship Id="rId119" Type="http://schemas.openxmlformats.org/officeDocument/2006/relationships/hyperlink" Target="https://www.usda.gov/media/press-releases/2024/10/18/biden-harris-administration-continues-historic-clean-energy" TargetMode="External"/><Relationship Id="rId44" Type="http://schemas.openxmlformats.org/officeDocument/2006/relationships/hyperlink" Target="https://www.usda.gov/media/press-releases/2024/04/23/biden-harris-administration-invests-clean-energy-and-domestic" TargetMode="External"/><Relationship Id="rId65" Type="http://schemas.openxmlformats.org/officeDocument/2006/relationships/hyperlink" Target="https://www.energy.gov/scep/slsc/home-energy-rebate-program/articles/doe-offers-tribes-225-million-rebates-home" TargetMode="External"/><Relationship Id="rId86" Type="http://schemas.openxmlformats.org/officeDocument/2006/relationships/hyperlink" Target="https://www.usda.gov/media/press-releases/2024/10/03/biden-harris-administration-invests-rural-communities-lower-energy" TargetMode="External"/><Relationship Id="rId130" Type="http://schemas.openxmlformats.org/officeDocument/2006/relationships/hyperlink" Target="https://www.usda.gov/media/press-releases/2024/04/23/biden-harris-administration-invests-clean-energy-and-domestic" TargetMode="External"/><Relationship Id="rId151" Type="http://schemas.openxmlformats.org/officeDocument/2006/relationships/hyperlink" Target="https://www.usda.gov/media/press-releases/2024/10/18/biden-harris-administration-continues-historic-clean-energy" TargetMode="External"/><Relationship Id="rId172" Type="http://schemas.openxmlformats.org/officeDocument/2006/relationships/hyperlink" Target="https://www.usda.gov/media/press-releases/2023/11/01/president-biden-announces-over-5-billion-support-rural-communities" TargetMode="External"/><Relationship Id="rId193" Type="http://schemas.openxmlformats.org/officeDocument/2006/relationships/hyperlink" Target="https://www.usda.gov/media/press-releases/2024/04/23/biden-harris-administration-invests-clean-energy-and-domestic" TargetMode="External"/><Relationship Id="rId207" Type="http://schemas.openxmlformats.org/officeDocument/2006/relationships/hyperlink" Target="https://www.usda.gov/media/press-releases/2024/10/18/biden-harris-administration-continues-historic-clean-energy" TargetMode="External"/><Relationship Id="rId228" Type="http://schemas.openxmlformats.org/officeDocument/2006/relationships/hyperlink" Target="https://www.hud.gov/press/press_releases_media_advisories/HUD_No_23_195" TargetMode="External"/><Relationship Id="rId13" Type="http://schemas.openxmlformats.org/officeDocument/2006/relationships/hyperlink" Target="https://www.usda.gov/media/press-releases/2024/10/03/biden-harris-administration-invests-rural-communities-lower-energy" TargetMode="External"/><Relationship Id="rId109" Type="http://schemas.openxmlformats.org/officeDocument/2006/relationships/hyperlink" Target="https://www.usda.gov/media/press-releases/2023/11/01/president-biden-announces-over-5-billion-support-rural-communities" TargetMode="External"/><Relationship Id="rId34" Type="http://schemas.openxmlformats.org/officeDocument/2006/relationships/hyperlink" Target="https://www.usda.gov/media/press-releases/2023/11/01/president-biden-announces-over-5-billion-support-rural-communities" TargetMode="External"/><Relationship Id="rId55" Type="http://schemas.openxmlformats.org/officeDocument/2006/relationships/hyperlink" Target="https://www.usda.gov/media/press-releases/2024/10/03/biden-harris-administration-invests-rural-communities-lower-energy" TargetMode="External"/><Relationship Id="rId76" Type="http://schemas.openxmlformats.org/officeDocument/2006/relationships/hyperlink" Target="https://www.usda.gov/media/press-releases/2024/06/26/biden-harris-administration-partners-rural-americans-develop-clean" TargetMode="External"/><Relationship Id="rId97" Type="http://schemas.openxmlformats.org/officeDocument/2006/relationships/hyperlink" Target="https://www.usda.gov/media/press-releases/2023/11/01/president-biden-announces-over-5-billion-support-rural-communities" TargetMode="External"/><Relationship Id="rId120" Type="http://schemas.openxmlformats.org/officeDocument/2006/relationships/hyperlink" Target="https://www.usda.gov/media/press-releases/2023/11/01/president-biden-announces-over-5-billion-support-rural-communities" TargetMode="External"/><Relationship Id="rId141" Type="http://schemas.openxmlformats.org/officeDocument/2006/relationships/hyperlink" Target="https://www.usda.gov/media/press-releases/2024/10/03/biden-harris-administration-invests-rural-communities-lower-energy" TargetMode="External"/><Relationship Id="rId7" Type="http://schemas.openxmlformats.org/officeDocument/2006/relationships/hyperlink" Target="https://www.fs.usda.gov/about-agency/newsroom/releases/usda-invests-wood-products-support-local-jobs-and-healthy-forests-42" TargetMode="External"/><Relationship Id="rId162" Type="http://schemas.openxmlformats.org/officeDocument/2006/relationships/hyperlink" Target="https://www.usda.gov/media/press-releases/2024/04/23/biden-harris-administration-invests-clean-energy-and-domestic" TargetMode="External"/><Relationship Id="rId183" Type="http://schemas.openxmlformats.org/officeDocument/2006/relationships/hyperlink" Target="https://www.usda.gov/media/press-releases/2024/10/03/biden-harris-administration-invests-rural-communities-lower-energy" TargetMode="External"/><Relationship Id="rId218" Type="http://schemas.openxmlformats.org/officeDocument/2006/relationships/hyperlink" Target="https://www.usda.gov/media/press-releases/2023/11/01/president-biden-announces-over-5-billion-support-rural-communities" TargetMode="External"/><Relationship Id="rId239" Type="http://schemas.openxmlformats.org/officeDocument/2006/relationships/hyperlink" Target="https://www.usda.gov/article/biden-harris-administrations-inflation-reduction-act-tops-1-billion-clean-energy-investments-nearly" TargetMode="External"/><Relationship Id="rId24" Type="http://schemas.openxmlformats.org/officeDocument/2006/relationships/hyperlink" Target="https://www.usda.gov/media/press-releases/2024/10/03/biden-harris-administration-invests-rural-communities-lower-energy" TargetMode="External"/><Relationship Id="rId45" Type="http://schemas.openxmlformats.org/officeDocument/2006/relationships/hyperlink" Target="https://www.usda.gov/media/press-releases/2024/10/03/biden-harris-administration-invests-rural-communities-lower-energy" TargetMode="External"/><Relationship Id="rId66" Type="http://schemas.openxmlformats.org/officeDocument/2006/relationships/hyperlink" Target="https://www.energy.gov/scep/slsc/home-energy-rebate-program/articles/doe-offers-tribes-225-million-rebates-home" TargetMode="External"/><Relationship Id="rId87" Type="http://schemas.openxmlformats.org/officeDocument/2006/relationships/hyperlink" Target="https://www.usda.gov/media/press-releases/2024/04/23/biden-harris-administration-invests-clean-energy-and-domestic" TargetMode="External"/><Relationship Id="rId110" Type="http://schemas.openxmlformats.org/officeDocument/2006/relationships/hyperlink" Target="https://www.usda.gov/media/press-releases/2024/04/23/biden-harris-administration-invests-clean-energy-and-domestic" TargetMode="External"/><Relationship Id="rId131" Type="http://schemas.openxmlformats.org/officeDocument/2006/relationships/hyperlink" Target="https://www.usda.gov/media/press-releases/2024/10/18/biden-harris-administration-continues-historic-clean-energy" TargetMode="External"/><Relationship Id="rId152" Type="http://schemas.openxmlformats.org/officeDocument/2006/relationships/hyperlink" Target="https://www.usda.gov/media/press-releases/2024/10/03/biden-harris-administration-invests-rural-communities-lower-energy" TargetMode="External"/><Relationship Id="rId173" Type="http://schemas.openxmlformats.org/officeDocument/2006/relationships/hyperlink" Target="https://www.usda.gov/media/press-releases/2024/04/23/biden-harris-administration-invests-clean-energy-and-domestic" TargetMode="External"/><Relationship Id="rId194" Type="http://schemas.openxmlformats.org/officeDocument/2006/relationships/hyperlink" Target="https://www.usda.gov/media/press-releases/2024/02/21/biden-harris-administration-announces-over-770-million-rural" TargetMode="External"/><Relationship Id="rId208" Type="http://schemas.openxmlformats.org/officeDocument/2006/relationships/hyperlink" Target="https://www.usda.gov/media/press-releases/2024/07/26/biden-harris-administration-invests-rural-communities-lower-energy" TargetMode="External"/><Relationship Id="rId229" Type="http://schemas.openxmlformats.org/officeDocument/2006/relationships/hyperlink" Target="https://www.usda.gov/media/press-releases/2023/08/30/biden-harris-administration-invests-266-million-help-rural-business" TargetMode="External"/><Relationship Id="rId240" Type="http://schemas.openxmlformats.org/officeDocument/2006/relationships/hyperlink" Target="https://www.usda.gov/media/press-releases/2024/10/18/biden-harris-administration-continues-historic-clean-energy" TargetMode="External"/><Relationship Id="rId14" Type="http://schemas.openxmlformats.org/officeDocument/2006/relationships/hyperlink" Target="https://www.energy.gov/scep/selection-summary-inflation-reduction-act-support-building-energy-codes-and-innovative-codes" TargetMode="External"/><Relationship Id="rId35" Type="http://schemas.openxmlformats.org/officeDocument/2006/relationships/hyperlink" Target="https://www.usda.gov/media/press-releases/2024/10/03/biden-harris-administration-invests-rural-communities-lower-energy" TargetMode="External"/><Relationship Id="rId56" Type="http://schemas.openxmlformats.org/officeDocument/2006/relationships/hyperlink" Target="https://www.usda.gov/media/press-releases/2024/10/18/biden-harris-administration-continues-historic-clean-energy" TargetMode="External"/><Relationship Id="rId77" Type="http://schemas.openxmlformats.org/officeDocument/2006/relationships/hyperlink" Target="https://www.usda.gov/media/press-releases/2024/06/26/biden-harris-administration-partners-rural-americans-develop-clean" TargetMode="External"/><Relationship Id="rId100" Type="http://schemas.openxmlformats.org/officeDocument/2006/relationships/hyperlink" Target="https://www.usda.gov/media/press-releases/2024/04/23/biden-harris-administration-invests-clean-energy-and-domestic" TargetMode="External"/><Relationship Id="rId8" Type="http://schemas.openxmlformats.org/officeDocument/2006/relationships/hyperlink" Target="https://www.usda.gov/media/press-releases/2024/04/23/biden-harris-administration-invests-clean-energy-and-domestic" TargetMode="External"/><Relationship Id="rId98" Type="http://schemas.openxmlformats.org/officeDocument/2006/relationships/hyperlink" Target="https://www.usda.gov/media/press-releases/2024/04/23/biden-harris-administration-invests-clean-energy-and-domestic" TargetMode="External"/><Relationship Id="rId121" Type="http://schemas.openxmlformats.org/officeDocument/2006/relationships/hyperlink" Target="https://www.usda.gov/media/press-releases/2023/11/01/president-biden-announces-over-5-billion-support-rural-communities" TargetMode="External"/><Relationship Id="rId142" Type="http://schemas.openxmlformats.org/officeDocument/2006/relationships/hyperlink" Target="https://www.usda.gov/media/press-releases/2023/11/01/president-biden-announces-over-5-billion-support-rural-communities" TargetMode="External"/><Relationship Id="rId163" Type="http://schemas.openxmlformats.org/officeDocument/2006/relationships/hyperlink" Target="https://www.usda.gov/media/press-releases/2024/10/18/biden-harris-administration-continues-historic-clean-energy" TargetMode="External"/><Relationship Id="rId184" Type="http://schemas.openxmlformats.org/officeDocument/2006/relationships/hyperlink" Target="https://www.usda.gov/media/press-releases/2024/10/03/biden-harris-administration-invests-rural-communities-lower-energy" TargetMode="External"/><Relationship Id="rId219" Type="http://schemas.openxmlformats.org/officeDocument/2006/relationships/hyperlink" Target="https://www.transportation.gov/briefing-room/biden-harris-administration-announces-history-making-33-billion-locally-led-projects" TargetMode="External"/><Relationship Id="rId230" Type="http://schemas.openxmlformats.org/officeDocument/2006/relationships/hyperlink" Target="https://www.usda.gov/media/press-releases/2024/07/26/biden-harris-administration-invests-rural-communities-lower-energy" TargetMode="External"/><Relationship Id="rId25" Type="http://schemas.openxmlformats.org/officeDocument/2006/relationships/hyperlink" Target="https://www.usda.gov/media/press-releases/2024/10/03/biden-harris-administration-invests-rural-communities-lower-energy" TargetMode="External"/><Relationship Id="rId46" Type="http://schemas.openxmlformats.org/officeDocument/2006/relationships/hyperlink" Target="https://www.usda.gov/media/press-releases/2024/04/23/biden-harris-administration-invests-clean-energy-and-domestic" TargetMode="External"/><Relationship Id="rId67" Type="http://schemas.openxmlformats.org/officeDocument/2006/relationships/hyperlink" Target="https://www.usda.gov/media/press-releases/2024/04/23/biden-harris-administration-invests-clean-energy-and-domestic" TargetMode="External"/><Relationship Id="rId88" Type="http://schemas.openxmlformats.org/officeDocument/2006/relationships/hyperlink" Target="https://www.usda.gov/media/press-releases/2023/11/01/president-biden-announces-over-5-billion-support-rural-communities" TargetMode="External"/><Relationship Id="rId111" Type="http://schemas.openxmlformats.org/officeDocument/2006/relationships/hyperlink" Target="https://www.usda.gov/media/press-releases/2024/02/21/biden-harris-administration-announces-over-770-million-rural" TargetMode="External"/><Relationship Id="rId132" Type="http://schemas.openxmlformats.org/officeDocument/2006/relationships/hyperlink" Target="https://www.usda.gov/media/press-releases/2024/04/23/biden-harris-administration-invests-clean-energy-and-domestic" TargetMode="External"/><Relationship Id="rId153" Type="http://schemas.openxmlformats.org/officeDocument/2006/relationships/hyperlink" Target="https://www.usda.gov/media/press-releases/2024/04/23/biden-harris-administration-invests-clean-energy-and-domestic" TargetMode="External"/><Relationship Id="rId174" Type="http://schemas.openxmlformats.org/officeDocument/2006/relationships/hyperlink" Target="https://www.usda.gov/media/press-releases/2023/11/01/president-biden-announces-over-5-billion-support-rural-communities" TargetMode="External"/><Relationship Id="rId195" Type="http://schemas.openxmlformats.org/officeDocument/2006/relationships/hyperlink" Target="https://www.usda.gov/media/press-releases/2024/04/23/biden-harris-administration-invests-clean-energy-and-domestic" TargetMode="External"/><Relationship Id="rId209" Type="http://schemas.openxmlformats.org/officeDocument/2006/relationships/hyperlink" Target="https://www.usda.gov/media/press-releases/2024/08/16/biden-harris-administration-invests-domestic-biofuels-and-clean" TargetMode="External"/><Relationship Id="rId220" Type="http://schemas.openxmlformats.org/officeDocument/2006/relationships/hyperlink" Target="https://www.commerce.gov/news/press-releases/2023/04/biden-harris-administration-recommends-562-million-investment-make" TargetMode="External"/><Relationship Id="rId241" Type="http://schemas.openxmlformats.org/officeDocument/2006/relationships/hyperlink" Target="https://www.usda.gov/media/press-releases/2024/10/18/biden-harris-administration-continues-historic-clean-energy" TargetMode="External"/><Relationship Id="rId15" Type="http://schemas.openxmlformats.org/officeDocument/2006/relationships/hyperlink" Target="https://www.epa.gov/newsreleases/biden-harris-administration-announces-over-735m-selections-clean-heavy-duty-vehicles" TargetMode="External"/><Relationship Id="rId36" Type="http://schemas.openxmlformats.org/officeDocument/2006/relationships/hyperlink" Target="https://www.usda.gov/media/press-releases/2023/06/22/biden-harris-administration-announces-intended-investment" TargetMode="External"/><Relationship Id="rId57" Type="http://schemas.openxmlformats.org/officeDocument/2006/relationships/hyperlink" Target="https://www.usda.gov/media/press-releases/2024/06/26/biden-harris-administration-partners-rural-americans-develop-clean" TargetMode="External"/><Relationship Id="rId10" Type="http://schemas.openxmlformats.org/officeDocument/2006/relationships/hyperlink" Target="https://www.usda.gov/media/press-releases/2024/10/03/biden-harris-administration-invests-rural-communities-lower-energy" TargetMode="External"/><Relationship Id="rId31" Type="http://schemas.openxmlformats.org/officeDocument/2006/relationships/hyperlink" Target="https://www.usda.gov/media/press-releases/2023/11/01/president-biden-announces-over-5-billion-support-rural-communities" TargetMode="External"/><Relationship Id="rId52" Type="http://schemas.openxmlformats.org/officeDocument/2006/relationships/hyperlink" Target="https://www.usda.gov/media/press-releases/2024/07/26/biden-harris-administration-invests-rural-communities-lower-energy" TargetMode="External"/><Relationship Id="rId73" Type="http://schemas.openxmlformats.org/officeDocument/2006/relationships/hyperlink" Target="https://www.usda.gov/media/press-releases/2023/11/01/president-biden-announces-over-5-billion-support-rural-communities" TargetMode="External"/><Relationship Id="rId78" Type="http://schemas.openxmlformats.org/officeDocument/2006/relationships/hyperlink" Target="https://www.usda.gov/media/press-releases/2023/11/01/president-biden-announces-over-5-billion-support-rural-communities" TargetMode="External"/><Relationship Id="rId94" Type="http://schemas.openxmlformats.org/officeDocument/2006/relationships/hyperlink" Target="https://www.usda.gov/media/press-releases/2024/04/23/biden-harris-administration-invests-clean-energy-and-domestic" TargetMode="External"/><Relationship Id="rId99" Type="http://schemas.openxmlformats.org/officeDocument/2006/relationships/hyperlink" Target="https://www.usda.gov/media/press-releases/2023/11/01/president-biden-announces-over-5-billion-support-rural-communities" TargetMode="External"/><Relationship Id="rId101" Type="http://schemas.openxmlformats.org/officeDocument/2006/relationships/hyperlink" Target="https://www.energy.gov/scep/slsc/home-energy-rebate-program/articles/doe-offers-tribes-225-million-rebates-home" TargetMode="External"/><Relationship Id="rId122" Type="http://schemas.openxmlformats.org/officeDocument/2006/relationships/hyperlink" Target="https://www.usda.gov/media/press-releases/2024/06/26/biden-harris-administration-partners-rural-americans-develop-clean" TargetMode="External"/><Relationship Id="rId143" Type="http://schemas.openxmlformats.org/officeDocument/2006/relationships/hyperlink" Target="https://www.usda.gov/media/press-releases/2024/07/26/biden-harris-administration-invests-rural-communities-lower-energy" TargetMode="External"/><Relationship Id="rId148" Type="http://schemas.openxmlformats.org/officeDocument/2006/relationships/hyperlink" Target="https://www.usda.gov/media/press-releases/2024/04/23/biden-harris-administration-invests-clean-energy-and-domestic" TargetMode="External"/><Relationship Id="rId164" Type="http://schemas.openxmlformats.org/officeDocument/2006/relationships/hyperlink" Target="https://www.usda.gov/media/press-releases/2024/10/18/biden-harris-administration-continues-historic-clean-energy" TargetMode="External"/><Relationship Id="rId169" Type="http://schemas.openxmlformats.org/officeDocument/2006/relationships/hyperlink" Target="https://www.usda.gov/media/press-releases/2024/03/28/biden-harris-administration-invests-clean-energy-and-fertilizer" TargetMode="External"/><Relationship Id="rId185" Type="http://schemas.openxmlformats.org/officeDocument/2006/relationships/hyperlink" Target="https://www.usda.gov/media/press-releases/2024/02/21/biden-harris-administration-announces-over-770-million-rural" TargetMode="External"/><Relationship Id="rId4" Type="http://schemas.openxmlformats.org/officeDocument/2006/relationships/hyperlink" Target="https://www.usda.gov/media/press-releases/2023/11/01/president-biden-announces-over-5-billion-support-rural-communities" TargetMode="External"/><Relationship Id="rId9" Type="http://schemas.openxmlformats.org/officeDocument/2006/relationships/hyperlink" Target="https://www.usda.gov/media/press-releases/2023/11/01/president-biden-announces-over-5-billion-support-rural-communities" TargetMode="External"/><Relationship Id="rId180" Type="http://schemas.openxmlformats.org/officeDocument/2006/relationships/hyperlink" Target="https://www.usda.gov/media/press-releases/2024/10/03/biden-harris-administration-invests-rural-communities-lower-energy" TargetMode="External"/><Relationship Id="rId210" Type="http://schemas.openxmlformats.org/officeDocument/2006/relationships/hyperlink" Target="https://www.usda.gov/media/press-releases/2024/08/16/biden-harris-administration-invests-domestic-biofuels-and-clean" TargetMode="External"/><Relationship Id="rId215" Type="http://schemas.openxmlformats.org/officeDocument/2006/relationships/hyperlink" Target="https://www.usda.gov/media/press-releases/2023/11/01/president-biden-announces-over-5-billion-support-rural-communities" TargetMode="External"/><Relationship Id="rId236" Type="http://schemas.openxmlformats.org/officeDocument/2006/relationships/hyperlink" Target="https://www.usda.gov/media/press-releases/2024/04/23/biden-harris-administration-invests-clean-energy-and-domestic" TargetMode="External"/><Relationship Id="rId26" Type="http://schemas.openxmlformats.org/officeDocument/2006/relationships/hyperlink" Target="https://www.usda.gov/media/press-releases/2024/04/23/biden-harris-administration-invests-clean-energy-and-domestic" TargetMode="External"/><Relationship Id="rId231" Type="http://schemas.openxmlformats.org/officeDocument/2006/relationships/hyperlink" Target="https://www.usda.gov/media/press-releases/2023/11/01/president-biden-announces-over-5-billion-support-rural-communities" TargetMode="External"/><Relationship Id="rId47" Type="http://schemas.openxmlformats.org/officeDocument/2006/relationships/hyperlink" Target="https://www.usda.gov/media/press-releases/2024/06/26/biden-harris-administration-partners-rural-americans-develop-clean" TargetMode="External"/><Relationship Id="rId68" Type="http://schemas.openxmlformats.org/officeDocument/2006/relationships/hyperlink" Target="https://www.usda.gov/media/press-releases/2024/02/21/biden-harris-administration-announces-over-770-million-rural" TargetMode="External"/><Relationship Id="rId89" Type="http://schemas.openxmlformats.org/officeDocument/2006/relationships/hyperlink" Target="https://www.usda.gov/media/press-releases/2023/11/01/president-biden-announces-over-5-billion-support-rural-communities" TargetMode="External"/><Relationship Id="rId112" Type="http://schemas.openxmlformats.org/officeDocument/2006/relationships/hyperlink" Target="https://www.usda.gov/media/press-releases/2023/11/01/president-biden-announces-over-5-billion-support-rural-communities" TargetMode="External"/><Relationship Id="rId133" Type="http://schemas.openxmlformats.org/officeDocument/2006/relationships/hyperlink" Target="https://www.usda.gov/media/press-releases/2023/11/01/president-biden-announces-over-5-billion-support-rural-communities" TargetMode="External"/><Relationship Id="rId154" Type="http://schemas.openxmlformats.org/officeDocument/2006/relationships/hyperlink" Target="https://www.usda.gov/media/press-releases/2023/11/01/president-biden-announces-over-5-billion-support-rural-communities" TargetMode="External"/><Relationship Id="rId175" Type="http://schemas.openxmlformats.org/officeDocument/2006/relationships/hyperlink" Target="https://www.usda.gov/media/press-releases/2024/10/18/biden-harris-administration-continues-historic-clean-energy" TargetMode="External"/><Relationship Id="rId196" Type="http://schemas.openxmlformats.org/officeDocument/2006/relationships/hyperlink" Target="https://www.usda.gov/media/press-releases/2024/06/26/biden-harris-administration-partners-rural-americans-develop-clean" TargetMode="External"/><Relationship Id="rId200" Type="http://schemas.openxmlformats.org/officeDocument/2006/relationships/hyperlink" Target="https://www.usda.gov/article/biden-harris-administrations-inflation-reduction-act-tops-1-billion-clean-energy-investments-nearly" TargetMode="External"/><Relationship Id="rId16" Type="http://schemas.openxmlformats.org/officeDocument/2006/relationships/hyperlink" Target="https://www.epa.gov/newsreleases/biden-harris-administration-announces-nearly-128-million-environmental-justice" TargetMode="External"/><Relationship Id="rId221" Type="http://schemas.openxmlformats.org/officeDocument/2006/relationships/hyperlink" Target="https://www.usda.gov/media/press-releases/2023/11/01/president-biden-announces-over-5-billion-support-rural-communities" TargetMode="External"/><Relationship Id="rId242" Type="http://schemas.openxmlformats.org/officeDocument/2006/relationships/hyperlink" Target="https://www.usda.gov/article/biden-harris-administrations-inflation-reduction-act-tops-1-billion-clean-energy-investments-nearly" TargetMode="External"/><Relationship Id="rId37" Type="http://schemas.openxmlformats.org/officeDocument/2006/relationships/hyperlink" Target="https://www.energy.gov/scep/slsc/home-energy-rebate-program/articles/doe-offers-tribes-225-million-rebates-home" TargetMode="External"/><Relationship Id="rId58" Type="http://schemas.openxmlformats.org/officeDocument/2006/relationships/hyperlink" Target="https://www.usda.gov/media/press-releases/2024/04/23/biden-harris-administration-invests-clean-energy-and-domestic" TargetMode="External"/><Relationship Id="rId79" Type="http://schemas.openxmlformats.org/officeDocument/2006/relationships/hyperlink" Target="https://www.usda.gov/media/press-releases/2023/11/01/president-biden-announces-over-5-billion-support-rural-communities" TargetMode="External"/><Relationship Id="rId102" Type="http://schemas.openxmlformats.org/officeDocument/2006/relationships/hyperlink" Target="https://www.usda.gov/media/press-releases/2024/06/26/biden-harris-administration-partners-rural-americans-develop-clean" TargetMode="External"/><Relationship Id="rId123" Type="http://schemas.openxmlformats.org/officeDocument/2006/relationships/hyperlink" Target="https://www.usda.gov/media/press-releases/2023/11/01/president-biden-announces-over-5-billion-support-rural-communities" TargetMode="External"/><Relationship Id="rId144" Type="http://schemas.openxmlformats.org/officeDocument/2006/relationships/hyperlink" Target="https://www.usda.gov/media/press-releases/2024/04/23/biden-harris-administration-invests-clean-energy-and-domestic" TargetMode="External"/><Relationship Id="rId90" Type="http://schemas.openxmlformats.org/officeDocument/2006/relationships/hyperlink" Target="https://www.usda.gov/media/press-releases/2024/04/23/biden-harris-administration-invests-clean-energy-and-domestic" TargetMode="External"/><Relationship Id="rId165" Type="http://schemas.openxmlformats.org/officeDocument/2006/relationships/hyperlink" Target="https://www.usda.gov/media/press-releases/2024/10/18/biden-harris-administration-continues-historic-clean-energy" TargetMode="External"/><Relationship Id="rId186" Type="http://schemas.openxmlformats.org/officeDocument/2006/relationships/hyperlink" Target="https://www.usda.gov/media/press-releases/2024/07/26/biden-harris-administration-invests-rural-communities-lower-energy" TargetMode="External"/><Relationship Id="rId211" Type="http://schemas.openxmlformats.org/officeDocument/2006/relationships/hyperlink" Target="https://www.usda.gov/media/press-releases/2024/04/23/biden-harris-administration-invests-clean-energy-and-domestic" TargetMode="External"/><Relationship Id="rId232" Type="http://schemas.openxmlformats.org/officeDocument/2006/relationships/hyperlink" Target="https://www.usda.gov/media/press-releases/2024/02/21/biden-harris-administration-announces-over-770-million-rural" TargetMode="External"/><Relationship Id="rId27" Type="http://schemas.openxmlformats.org/officeDocument/2006/relationships/hyperlink" Target="https://www.energy.gov/scep/slsc/home-energy-rebate-program/articles/doe-offers-tribes-225-million-rebates-home" TargetMode="External"/><Relationship Id="rId48" Type="http://schemas.openxmlformats.org/officeDocument/2006/relationships/hyperlink" Target="https://www.usda.gov/media/press-releases/2024/06/26/biden-harris-administration-partners-rural-americans-develop-clean" TargetMode="External"/><Relationship Id="rId69" Type="http://schemas.openxmlformats.org/officeDocument/2006/relationships/hyperlink" Target="https://www.epa.gov/newsreleases/biden-harris-administration-announces-300m-grants-tribal-nations-and-us-territory-cut" TargetMode="External"/><Relationship Id="rId113" Type="http://schemas.openxmlformats.org/officeDocument/2006/relationships/hyperlink" Target="https://www.usda.gov/media/press-releases/2024/04/23/biden-harris-administration-invests-clean-energy-and-domestic" TargetMode="External"/><Relationship Id="rId134" Type="http://schemas.openxmlformats.org/officeDocument/2006/relationships/hyperlink" Target="https://www.usda.gov/media/press-releases/2024/04/23/biden-harris-administration-invests-clean-energy-and-domestic" TargetMode="External"/><Relationship Id="rId80" Type="http://schemas.openxmlformats.org/officeDocument/2006/relationships/hyperlink" Target="https://www.usda.gov/media/press-releases/2024/04/23/biden-harris-administration-invests-clean-energy-and-domestic" TargetMode="External"/><Relationship Id="rId155" Type="http://schemas.openxmlformats.org/officeDocument/2006/relationships/hyperlink" Target="https://www.usda.gov/media/press-releases/2023/11/01/president-biden-announces-over-5-billion-support-rural-communities" TargetMode="External"/><Relationship Id="rId176" Type="http://schemas.openxmlformats.org/officeDocument/2006/relationships/hyperlink" Target="https://www.usda.gov/media/press-releases/2023/11/01/president-biden-announces-over-5-billion-support-rural-communities" TargetMode="External"/><Relationship Id="rId197" Type="http://schemas.openxmlformats.org/officeDocument/2006/relationships/hyperlink" Target="https://www.usda.gov/media/press-releases/2024/07/26/biden-harris-administration-invests-rural-communities-lower-energy" TargetMode="External"/><Relationship Id="rId201" Type="http://schemas.openxmlformats.org/officeDocument/2006/relationships/hyperlink" Target="https://www.usda.gov/media/press-releases/2023/11/01/president-biden-announces-over-5-billion-support-rural-communities" TargetMode="External"/><Relationship Id="rId222" Type="http://schemas.openxmlformats.org/officeDocument/2006/relationships/hyperlink" Target="https://www.noaa.gov/news-release/biden-harris-administration-invests-39-million-for-ocean-based-climate-resilience-accelerators" TargetMode="External"/><Relationship Id="rId243" Type="http://schemas.openxmlformats.org/officeDocument/2006/relationships/hyperlink" Target="https://e2.org/wp-content/uploads/2024/08/E2-Clean-Economy-Works-IRA-Two-Year-Review_August-2024.pdf" TargetMode="External"/><Relationship Id="rId17" Type="http://schemas.openxmlformats.org/officeDocument/2006/relationships/hyperlink" Target="https://www.epa.gov/newsreleases/biden-harris-administration-announces-nearly-128-million-environmental-justice" TargetMode="External"/><Relationship Id="rId38" Type="http://schemas.openxmlformats.org/officeDocument/2006/relationships/hyperlink" Target="https://www.energy.gov/scep/slsc/home-energy-rebate-program/articles/doe-offers-tribes-225-million-rebates-home" TargetMode="External"/><Relationship Id="rId59" Type="http://schemas.openxmlformats.org/officeDocument/2006/relationships/hyperlink" Target="https://www.usda.gov/media/press-releases/2024/04/23/biden-harris-administration-invests-clean-energy-and-domestic" TargetMode="External"/><Relationship Id="rId103" Type="http://schemas.openxmlformats.org/officeDocument/2006/relationships/hyperlink" Target="https://www.usda.gov/media/press-releases/2023/11/01/president-biden-announces-over-5-billion-support-rural-communities" TargetMode="External"/><Relationship Id="rId124" Type="http://schemas.openxmlformats.org/officeDocument/2006/relationships/hyperlink" Target="https://www.usda.gov/media/press-releases/2024/10/03/biden-harris-administration-invests-rural-communities-lower-energy" TargetMode="External"/><Relationship Id="rId70" Type="http://schemas.openxmlformats.org/officeDocument/2006/relationships/hyperlink" Target="https://www.usda.gov/media/press-releases/2024/04/23/biden-harris-administration-invests-clean-energy-and-domestic" TargetMode="External"/><Relationship Id="rId91" Type="http://schemas.openxmlformats.org/officeDocument/2006/relationships/hyperlink" Target="https://www.usda.gov/media/press-releases/2023/11/01/president-biden-announces-over-5-billion-support-rural-communities" TargetMode="External"/><Relationship Id="rId145" Type="http://schemas.openxmlformats.org/officeDocument/2006/relationships/hyperlink" Target="https://www.usda.gov/media/press-releases/2024/10/18/biden-harris-administration-continues-historic-clean-energy" TargetMode="External"/><Relationship Id="rId166" Type="http://schemas.openxmlformats.org/officeDocument/2006/relationships/hyperlink" Target="https://www.usda.gov/media/press-releases/2024/04/23/biden-harris-administration-invests-clean-energy-and-domestic" TargetMode="External"/><Relationship Id="rId187" Type="http://schemas.openxmlformats.org/officeDocument/2006/relationships/hyperlink" Target="https://www.usda.gov/media/press-releases/2023/11/01/president-biden-announces-over-5-billion-support-rural-communities" TargetMode="External"/><Relationship Id="rId1" Type="http://schemas.openxmlformats.org/officeDocument/2006/relationships/hyperlink" Target="https://www.usda.gov/media/press-releases/2023/11/01/president-biden-announces-over-5-billion-support-rural-communities" TargetMode="External"/><Relationship Id="rId212" Type="http://schemas.openxmlformats.org/officeDocument/2006/relationships/hyperlink" Target="https://www.usda.gov/media/press-releases/2024/04/23/biden-harris-administration-invests-clean-energy-and-domestic" TargetMode="External"/><Relationship Id="rId233" Type="http://schemas.openxmlformats.org/officeDocument/2006/relationships/hyperlink" Target="https://www.usda.gov/media/press-releases/2023/11/01/president-biden-announces-over-5-billion-support-rural-communities" TargetMode="External"/><Relationship Id="rId28" Type="http://schemas.openxmlformats.org/officeDocument/2006/relationships/hyperlink" Target="https://www.usda.gov/media/press-releases/2024/06/26/biden-harris-administration-partners-rural-americans-develop-clean" TargetMode="External"/><Relationship Id="rId49" Type="http://schemas.openxmlformats.org/officeDocument/2006/relationships/hyperlink" Target="https://www.hud.gov/press/press_releases_media_advisories/HUD_No_23_284" TargetMode="External"/><Relationship Id="rId114" Type="http://schemas.openxmlformats.org/officeDocument/2006/relationships/hyperlink" Target="https://www.usda.gov/media/press-releases/2024/04/23/biden-harris-administration-invests-clean-energy-and-domestic" TargetMode="External"/><Relationship Id="rId60" Type="http://schemas.openxmlformats.org/officeDocument/2006/relationships/hyperlink" Target="https://www.usda.gov/media/press-releases/2023/11/01/president-biden-announces-over-5-billion-support-rural-communities" TargetMode="External"/><Relationship Id="rId81" Type="http://schemas.openxmlformats.org/officeDocument/2006/relationships/hyperlink" Target="https://www.usda.gov/media/press-releases/2024/04/23/biden-harris-administration-invests-clean-energy-and-domestic" TargetMode="External"/><Relationship Id="rId135" Type="http://schemas.openxmlformats.org/officeDocument/2006/relationships/hyperlink" Target="https://www.usda.gov/media/press-releases/2023/11/01/president-biden-announces-over-5-billion-support-rural-communities" TargetMode="External"/><Relationship Id="rId156" Type="http://schemas.openxmlformats.org/officeDocument/2006/relationships/hyperlink" Target="https://www.usda.gov/media/press-releases/2023/11/01/president-biden-announces-over-5-billion-support-rural-communities" TargetMode="External"/><Relationship Id="rId177" Type="http://schemas.openxmlformats.org/officeDocument/2006/relationships/hyperlink" Target="https://www.usda.gov/media/press-releases/2023/11/01/president-biden-announces-over-5-billion-support-rural-communities" TargetMode="External"/><Relationship Id="rId198" Type="http://schemas.openxmlformats.org/officeDocument/2006/relationships/hyperlink" Target="https://www.usda.gov/media/press-releases/2024/07/26/biden-harris-administration-invests-rural-communities-lower-energy" TargetMode="External"/><Relationship Id="rId202" Type="http://schemas.openxmlformats.org/officeDocument/2006/relationships/hyperlink" Target="https://www.usda.gov/media/press-releases/2024/04/23/biden-harris-administration-invests-clean-energy-and-domestic" TargetMode="External"/><Relationship Id="rId223" Type="http://schemas.openxmlformats.org/officeDocument/2006/relationships/hyperlink" Target="https://www.epa.gov/newsreleases/biden-harris-administration-announces-53-million-132-community-air-pollution" TargetMode="External"/><Relationship Id="rId244" Type="http://schemas.openxmlformats.org/officeDocument/2006/relationships/hyperlink" Target="https://grist.org/accountability/climate-infrastructure-ira-bil-map-tool/" TargetMode="External"/><Relationship Id="rId18" Type="http://schemas.openxmlformats.org/officeDocument/2006/relationships/hyperlink" Target="https://www.transportation.gov/briefing-room/biden-harris-administration-announces-history-making-33-billion-locally-led-projects" TargetMode="External"/><Relationship Id="rId39" Type="http://schemas.openxmlformats.org/officeDocument/2006/relationships/hyperlink" Target="https://www.energy.gov/scep/slsc/home-energy-rebate-program/articles/doe-offers-tribes-225-million-rebates-home" TargetMode="External"/><Relationship Id="rId50" Type="http://schemas.openxmlformats.org/officeDocument/2006/relationships/hyperlink" Target="https://www.epa.gov/newsreleases/biden-harris-administration-announces-over-250-million-fund-innovative-projects-tackle" TargetMode="External"/><Relationship Id="rId104" Type="http://schemas.openxmlformats.org/officeDocument/2006/relationships/hyperlink" Target="https://www.usda.gov/media/press-releases/2023/11/01/president-biden-announces-over-5-billion-support-rural-communities" TargetMode="External"/><Relationship Id="rId125" Type="http://schemas.openxmlformats.org/officeDocument/2006/relationships/hyperlink" Target="https://www.usda.gov/media/press-releases/2024/10/03/biden-harris-administration-invests-rural-communities-lower-energy" TargetMode="External"/><Relationship Id="rId146" Type="http://schemas.openxmlformats.org/officeDocument/2006/relationships/hyperlink" Target="https://www.usda.gov/media/press-releases/2024/07/26/biden-harris-administration-invests-rural-communities-lower-energy" TargetMode="External"/><Relationship Id="rId167" Type="http://schemas.openxmlformats.org/officeDocument/2006/relationships/hyperlink" Target="https://www.usda.gov/media/press-releases/2024/04/23/biden-harris-administration-invests-clean-energy-and-domestic" TargetMode="External"/><Relationship Id="rId188" Type="http://schemas.openxmlformats.org/officeDocument/2006/relationships/hyperlink" Target="https://www.usda.gov/media/press-releases/2024/10/18/biden-harris-administration-continues-historic-clean-energy" TargetMode="External"/><Relationship Id="rId71" Type="http://schemas.openxmlformats.org/officeDocument/2006/relationships/hyperlink" Target="https://www.usda.gov/article/biden-harris-administrations-inflation-reduction-act-tops-1-billion-clean-energy-investments-nearly" TargetMode="External"/><Relationship Id="rId92" Type="http://schemas.openxmlformats.org/officeDocument/2006/relationships/hyperlink" Target="https://www.usda.gov/media/press-releases/2024/04/23/biden-harris-administration-invests-clean-energy-and-domestic" TargetMode="External"/><Relationship Id="rId213" Type="http://schemas.openxmlformats.org/officeDocument/2006/relationships/hyperlink" Target="https://www.usda.gov/media/press-releases/2024/04/23/biden-harris-administration-invests-clean-energy-and-domestic" TargetMode="External"/><Relationship Id="rId234" Type="http://schemas.openxmlformats.org/officeDocument/2006/relationships/hyperlink" Target="https://www.usda.gov/media/press-releases/2024/10/03/biden-harris-administration-invests-rural-communities-lower-energy" TargetMode="External"/><Relationship Id="rId2" Type="http://schemas.openxmlformats.org/officeDocument/2006/relationships/hyperlink" Target="https://www.usda.gov/media/press-releases/2024/10/18/biden-harris-administration-continues-historic-clean-energy" TargetMode="External"/><Relationship Id="rId29" Type="http://schemas.openxmlformats.org/officeDocument/2006/relationships/hyperlink" Target="https://www.usda.gov/media/press-releases/2024/10/03/biden-harris-administration-invests-rural-communities-lower-energy" TargetMode="External"/><Relationship Id="rId40" Type="http://schemas.openxmlformats.org/officeDocument/2006/relationships/hyperlink" Target="https://www.energy.gov/scep/slsc/home-energy-rebate-program/articles/doe-offers-tribes-225-million-rebates-home" TargetMode="External"/><Relationship Id="rId115" Type="http://schemas.openxmlformats.org/officeDocument/2006/relationships/hyperlink" Target="https://www.usda.gov/media/press-releases/2024/10/18/biden-harris-administration-continues-historic-clean-energy" TargetMode="External"/><Relationship Id="rId136" Type="http://schemas.openxmlformats.org/officeDocument/2006/relationships/hyperlink" Target="https://www.usda.gov/article/biden-harris-administrations-inflation-reduction-act-tops-1-billion-clean-energy-investments-nearly" TargetMode="External"/><Relationship Id="rId157" Type="http://schemas.openxmlformats.org/officeDocument/2006/relationships/hyperlink" Target="https://www.usda.gov/media/press-releases/2024/07/26/biden-harris-administration-invests-rural-communities-lower-energy" TargetMode="External"/><Relationship Id="rId178" Type="http://schemas.openxmlformats.org/officeDocument/2006/relationships/hyperlink" Target="https://www.usda.gov/media/press-releases/2024/04/23/biden-harris-administration-invests-clean-energy-and-domestic" TargetMode="External"/><Relationship Id="rId61" Type="http://schemas.openxmlformats.org/officeDocument/2006/relationships/hyperlink" Target="https://www.usda.gov/media/press-releases/2023/06/26/biden-harris-administration-announces-funding-homegrown-biofuels" TargetMode="External"/><Relationship Id="rId82" Type="http://schemas.openxmlformats.org/officeDocument/2006/relationships/hyperlink" Target="https://www.usda.gov/media/press-releases/2023/11/01/president-biden-announces-over-5-billion-support-rural-communities" TargetMode="External"/><Relationship Id="rId199" Type="http://schemas.openxmlformats.org/officeDocument/2006/relationships/hyperlink" Target="https://www.usda.gov/media/press-releases/2023/11/01/president-biden-announces-over-5-billion-support-rural-communities" TargetMode="External"/><Relationship Id="rId203" Type="http://schemas.openxmlformats.org/officeDocument/2006/relationships/hyperlink" Target="https://www.usda.gov/media/press-releases/2024/10/03/biden-harris-administration-invests-rural-communities-lower-energy" TargetMode="External"/><Relationship Id="rId19" Type="http://schemas.openxmlformats.org/officeDocument/2006/relationships/hyperlink" Target="https://www.usda.gov/media/press-releases/2023/09/14/biden-harris-administration-invests-1-billion-nearly-400-projects" TargetMode="External"/><Relationship Id="rId224" Type="http://schemas.openxmlformats.org/officeDocument/2006/relationships/hyperlink" Target="https://www.epa.gov/newsreleases/biden-harris-administration-announces-nearly-16-billion-environmental-and-climate" TargetMode="External"/><Relationship Id="rId245" Type="http://schemas.openxmlformats.org/officeDocument/2006/relationships/hyperlink" Target="about:blank" TargetMode="External"/><Relationship Id="rId30" Type="http://schemas.openxmlformats.org/officeDocument/2006/relationships/hyperlink" Target="https://www.epa.gov/newsreleases/biden-harris-administration-announces-nearly-16-billion-environmental-and-climate" TargetMode="External"/><Relationship Id="rId105" Type="http://schemas.openxmlformats.org/officeDocument/2006/relationships/hyperlink" Target="https://www.usda.gov/media/press-releases/2024/10/29/biden-harris-administration-announces-239-million-increase-access" TargetMode="External"/><Relationship Id="rId126" Type="http://schemas.openxmlformats.org/officeDocument/2006/relationships/hyperlink" Target="https://www.usda.gov/media/press-releases/2024/02/21/biden-harris-administration-announces-over-770-million-rural" TargetMode="External"/><Relationship Id="rId147" Type="http://schemas.openxmlformats.org/officeDocument/2006/relationships/hyperlink" Target="https://www.usda.gov/media/press-releases/2024/07/26/biden-harris-administration-invests-rural-communities-lower-energy" TargetMode="External"/><Relationship Id="rId168" Type="http://schemas.openxmlformats.org/officeDocument/2006/relationships/hyperlink" Target="https://www.usda.gov/media/press-releases/2024/10/18/biden-harris-administration-continues-historic-clean-energy" TargetMode="External"/><Relationship Id="rId51" Type="http://schemas.openxmlformats.org/officeDocument/2006/relationships/hyperlink" Target="https://www.usda.gov/media/press-releases/2024/04/23/biden-harris-administration-invests-clean-energy-and-domestic" TargetMode="External"/><Relationship Id="rId72" Type="http://schemas.openxmlformats.org/officeDocument/2006/relationships/hyperlink" Target="https://www.usda.gov/media/press-releases/2024/10/03/biden-harris-administration-invests-rural-communities-lower-energy" TargetMode="External"/><Relationship Id="rId93" Type="http://schemas.openxmlformats.org/officeDocument/2006/relationships/hyperlink" Target="https://www.usda.gov/media/press-releases/2024/04/23/biden-harris-administration-invests-clean-energy-and-domestic" TargetMode="External"/><Relationship Id="rId189" Type="http://schemas.openxmlformats.org/officeDocument/2006/relationships/hyperlink" Target="https://www.usda.gov/article/biden-harris-administrations-inflation-reduction-act-tops-1-billion-clean-energy-investments-nearly" TargetMode="External"/><Relationship Id="rId3" Type="http://schemas.openxmlformats.org/officeDocument/2006/relationships/hyperlink" Target="https://www.usda.gov/media/press-releases/2024/06/26/biden-harris-administration-partners-rural-americans-develop-clean" TargetMode="External"/><Relationship Id="rId214" Type="http://schemas.openxmlformats.org/officeDocument/2006/relationships/hyperlink" Target="https://www.usda.gov/article/biden-harris-administrations-inflation-reduction-act-tops-1-billion-clean-energy-investments-nearly" TargetMode="External"/><Relationship Id="rId235" Type="http://schemas.openxmlformats.org/officeDocument/2006/relationships/hyperlink" Target="https://www.usda.gov/media/press-releases/2024/06/26/biden-harris-administration-partners-rural-americans-develop-clean" TargetMode="External"/><Relationship Id="rId116" Type="http://schemas.openxmlformats.org/officeDocument/2006/relationships/hyperlink" Target="https://www.usda.gov/media/press-releases/2024/04/23/biden-harris-administration-invests-clean-energy-and-domestic" TargetMode="External"/><Relationship Id="rId137" Type="http://schemas.openxmlformats.org/officeDocument/2006/relationships/hyperlink" Target="https://www.usda.gov/media/press-releases/2024/10/18/biden-harris-administration-continues-historic-clean-energy" TargetMode="External"/><Relationship Id="rId158" Type="http://schemas.openxmlformats.org/officeDocument/2006/relationships/hyperlink" Target="https://www.usda.gov/media/press-releases/2024/10/18/biden-harris-administration-continues-historic-clean-energy" TargetMode="External"/><Relationship Id="rId20" Type="http://schemas.openxmlformats.org/officeDocument/2006/relationships/hyperlink" Target="https://www.epa.gov/newsreleases/biden-harris-administration-announces-over-735m-selections-clean-heavy-duty-vehicles" TargetMode="External"/><Relationship Id="rId41" Type="http://schemas.openxmlformats.org/officeDocument/2006/relationships/hyperlink" Target="https://www.epa.gov/system/files/documents/2023-02/ira-caa-grant-application-guidance.pdf" TargetMode="External"/><Relationship Id="rId62" Type="http://schemas.openxmlformats.org/officeDocument/2006/relationships/hyperlink" Target="https://www.usda.gov/media/press-releases/2024/04/23/biden-harris-administration-invests-clean-energy-and-domestic" TargetMode="External"/><Relationship Id="rId83" Type="http://schemas.openxmlformats.org/officeDocument/2006/relationships/hyperlink" Target="https://www.usda.gov/media/press-releases/2024/04/23/biden-harris-administration-invests-clean-energy-and-domestic" TargetMode="External"/><Relationship Id="rId179" Type="http://schemas.openxmlformats.org/officeDocument/2006/relationships/hyperlink" Target="https://www.usda.gov/media/press-releases/2024/10/18/biden-harris-administration-continues-historic-clean-energy" TargetMode="External"/><Relationship Id="rId190" Type="http://schemas.openxmlformats.org/officeDocument/2006/relationships/hyperlink" Target="https://www.usda.gov/media/press-releases/2024/10/03/biden-harris-administration-invests-rural-communities-lower-energy" TargetMode="External"/><Relationship Id="rId204" Type="http://schemas.openxmlformats.org/officeDocument/2006/relationships/hyperlink" Target="https://www.usda.gov/media/press-releases/2024/04/23/biden-harris-administration-invests-clean-energy-and-domestic" TargetMode="External"/><Relationship Id="rId225" Type="http://schemas.openxmlformats.org/officeDocument/2006/relationships/hyperlink" Target="https://www.usda.gov/media/press-releases/2024/03/28/biden-harris-administration-invests-clean-energy-and-fertilizer" TargetMode="External"/><Relationship Id="rId106" Type="http://schemas.openxmlformats.org/officeDocument/2006/relationships/hyperlink" Target="https://www.energy.gov/scep/slsc/home-energy-rebate-program/articles/doe-offers-tribes-225-million-rebates-home" TargetMode="External"/><Relationship Id="rId127" Type="http://schemas.openxmlformats.org/officeDocument/2006/relationships/hyperlink" Target="https://www.usda.gov/media/press-releases/2024/03/28/biden-harris-administration-invests-clean-energy-and-fertiliz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8"/>
  <sheetViews>
    <sheetView showGridLines="0" tabSelected="1" workbookViewId="0">
      <pane ySplit="2" topLeftCell="A3" activePane="bottomLeft" state="frozen"/>
      <selection pane="bottomLeft" activeCell="A3" sqref="A3:XFD3"/>
    </sheetView>
  </sheetViews>
  <sheetFormatPr baseColWidth="10" defaultColWidth="14.5" defaultRowHeight="15" customHeight="1" x14ac:dyDescent="0.15"/>
  <cols>
    <col min="1" max="1" width="6" customWidth="1"/>
    <col min="2" max="2" width="43.33203125" customWidth="1"/>
    <col min="3" max="3" width="19" customWidth="1"/>
    <col min="4" max="4" width="13.33203125" customWidth="1"/>
    <col min="5" max="5" width="12.83203125" customWidth="1"/>
    <col min="6" max="6" width="10.5" customWidth="1"/>
    <col min="7" max="7" width="34.1640625" customWidth="1"/>
    <col min="8" max="8" width="8.5" customWidth="1"/>
    <col min="9" max="9" width="18.6640625" customWidth="1"/>
    <col min="10" max="10" width="15.33203125" customWidth="1"/>
    <col min="11" max="11" width="0.5" customWidth="1"/>
  </cols>
  <sheetData>
    <row r="1" spans="1:11" ht="28" customHeight="1" x14ac:dyDescent="0.15">
      <c r="A1" s="1" t="s">
        <v>395</v>
      </c>
      <c r="B1" s="2"/>
      <c r="C1" s="3"/>
      <c r="D1" s="2"/>
      <c r="E1" s="4"/>
      <c r="F1" s="2"/>
      <c r="G1" s="2"/>
      <c r="H1" s="5"/>
      <c r="I1" s="2"/>
      <c r="J1" s="2"/>
      <c r="K1" s="2"/>
    </row>
    <row r="2" spans="1:11" ht="28" customHeight="1" x14ac:dyDescent="0.15">
      <c r="A2" s="6"/>
      <c r="B2" s="6" t="s">
        <v>0</v>
      </c>
      <c r="C2" s="6" t="s">
        <v>1</v>
      </c>
      <c r="D2" s="6" t="s">
        <v>2</v>
      </c>
      <c r="E2" s="7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</row>
    <row r="3" spans="1:11" ht="23" customHeight="1" x14ac:dyDescent="0.15">
      <c r="A3" s="8">
        <f t="shared" ref="A3:A56" si="0">A2+1</f>
        <v>1</v>
      </c>
      <c r="B3" s="9" t="s">
        <v>392</v>
      </c>
      <c r="C3" s="10"/>
      <c r="D3" s="9" t="s">
        <v>10</v>
      </c>
      <c r="E3" s="11">
        <v>8.8825620000000001</v>
      </c>
      <c r="F3" s="12"/>
      <c r="G3" s="9" t="s">
        <v>11</v>
      </c>
      <c r="H3" s="13" t="s">
        <v>12</v>
      </c>
      <c r="I3" s="9" t="s">
        <v>13</v>
      </c>
      <c r="J3" s="9" t="s">
        <v>14</v>
      </c>
      <c r="K3" s="14" t="b">
        <v>1</v>
      </c>
    </row>
    <row r="4" spans="1:11" ht="32" customHeight="1" x14ac:dyDescent="0.15">
      <c r="A4" s="15">
        <f t="shared" si="0"/>
        <v>2</v>
      </c>
      <c r="B4" s="16" t="s">
        <v>15</v>
      </c>
      <c r="C4" s="17" t="s">
        <v>16</v>
      </c>
      <c r="D4" s="16" t="s">
        <v>17</v>
      </c>
      <c r="E4" s="18">
        <v>357.24387100000001</v>
      </c>
      <c r="F4" s="19"/>
      <c r="G4" s="16" t="s">
        <v>18</v>
      </c>
      <c r="H4" s="20" t="s">
        <v>12</v>
      </c>
      <c r="I4" s="16" t="s">
        <v>13</v>
      </c>
      <c r="J4" s="16" t="s">
        <v>14</v>
      </c>
      <c r="K4" s="21" t="b">
        <v>1</v>
      </c>
    </row>
    <row r="5" spans="1:11" ht="32" customHeight="1" x14ac:dyDescent="0.15">
      <c r="A5" s="15">
        <f t="shared" si="0"/>
        <v>3</v>
      </c>
      <c r="B5" s="16" t="s">
        <v>15</v>
      </c>
      <c r="C5" s="17" t="s">
        <v>16</v>
      </c>
      <c r="D5" s="16" t="s">
        <v>17</v>
      </c>
      <c r="E5" s="18">
        <v>285.795097</v>
      </c>
      <c r="F5" s="19"/>
      <c r="G5" s="16" t="s">
        <v>19</v>
      </c>
      <c r="H5" s="20" t="s">
        <v>12</v>
      </c>
      <c r="I5" s="16" t="s">
        <v>13</v>
      </c>
      <c r="J5" s="16" t="s">
        <v>14</v>
      </c>
      <c r="K5" s="21" t="b">
        <v>1</v>
      </c>
    </row>
    <row r="6" spans="1:11" ht="32" customHeight="1" x14ac:dyDescent="0.15">
      <c r="A6" s="15">
        <f t="shared" si="0"/>
        <v>4</v>
      </c>
      <c r="B6" s="16" t="s">
        <v>15</v>
      </c>
      <c r="C6" s="17" t="s">
        <v>16</v>
      </c>
      <c r="D6" s="16" t="s">
        <v>17</v>
      </c>
      <c r="E6" s="18">
        <v>142.897548</v>
      </c>
      <c r="F6" s="19"/>
      <c r="G6" s="16" t="s">
        <v>19</v>
      </c>
      <c r="H6" s="20" t="s">
        <v>12</v>
      </c>
      <c r="I6" s="16" t="s">
        <v>13</v>
      </c>
      <c r="J6" s="16" t="s">
        <v>14</v>
      </c>
      <c r="K6" s="21" t="b">
        <v>1</v>
      </c>
    </row>
    <row r="7" spans="1:11" ht="22" customHeight="1" x14ac:dyDescent="0.15">
      <c r="A7" s="15">
        <f t="shared" si="0"/>
        <v>5</v>
      </c>
      <c r="B7" s="16" t="s">
        <v>15</v>
      </c>
      <c r="C7" s="17" t="s">
        <v>20</v>
      </c>
      <c r="D7" s="16" t="s">
        <v>17</v>
      </c>
      <c r="E7" s="18">
        <v>11.151551</v>
      </c>
      <c r="F7" s="19"/>
      <c r="G7" s="16" t="s">
        <v>21</v>
      </c>
      <c r="H7" s="20" t="s">
        <v>12</v>
      </c>
      <c r="I7" s="16" t="s">
        <v>13</v>
      </c>
      <c r="J7" s="16" t="s">
        <v>14</v>
      </c>
      <c r="K7" s="21" t="b">
        <v>1</v>
      </c>
    </row>
    <row r="8" spans="1:11" ht="22" customHeight="1" x14ac:dyDescent="0.15">
      <c r="A8" s="15">
        <f t="shared" si="0"/>
        <v>6</v>
      </c>
      <c r="B8" s="16" t="s">
        <v>15</v>
      </c>
      <c r="C8" s="17"/>
      <c r="D8" s="16" t="s">
        <v>17</v>
      </c>
      <c r="E8" s="18">
        <v>11.151551</v>
      </c>
      <c r="F8" s="19"/>
      <c r="G8" s="16" t="s">
        <v>22</v>
      </c>
      <c r="H8" s="20" t="s">
        <v>12</v>
      </c>
      <c r="I8" s="16" t="s">
        <v>13</v>
      </c>
      <c r="J8" s="16" t="s">
        <v>14</v>
      </c>
      <c r="K8" s="21" t="b">
        <v>1</v>
      </c>
    </row>
    <row r="9" spans="1:11" ht="22" customHeight="1" x14ac:dyDescent="0.15">
      <c r="A9" s="15">
        <f t="shared" si="0"/>
        <v>7</v>
      </c>
      <c r="B9" s="16" t="s">
        <v>23</v>
      </c>
      <c r="C9" s="17"/>
      <c r="D9" s="16" t="s">
        <v>17</v>
      </c>
      <c r="E9" s="18">
        <v>1.8576680000000001</v>
      </c>
      <c r="F9" s="19"/>
      <c r="G9" s="16" t="s">
        <v>19</v>
      </c>
      <c r="H9" s="20" t="s">
        <v>12</v>
      </c>
      <c r="I9" s="16" t="s">
        <v>13</v>
      </c>
      <c r="J9" s="16" t="s">
        <v>14</v>
      </c>
      <c r="K9" s="21" t="b">
        <v>1</v>
      </c>
    </row>
    <row r="10" spans="1:11" ht="22" customHeight="1" x14ac:dyDescent="0.15">
      <c r="A10" s="15">
        <f t="shared" si="0"/>
        <v>8</v>
      </c>
      <c r="B10" s="16" t="s">
        <v>23</v>
      </c>
      <c r="C10" s="17"/>
      <c r="D10" s="16" t="s">
        <v>17</v>
      </c>
      <c r="E10" s="18">
        <v>0.57159000000000004</v>
      </c>
      <c r="F10" s="19"/>
      <c r="G10" s="16" t="s">
        <v>19</v>
      </c>
      <c r="H10" s="20" t="s">
        <v>12</v>
      </c>
      <c r="I10" s="16" t="s">
        <v>13</v>
      </c>
      <c r="J10" s="16" t="s">
        <v>14</v>
      </c>
      <c r="K10" s="21" t="b">
        <v>1</v>
      </c>
    </row>
    <row r="11" spans="1:11" ht="22" customHeight="1" x14ac:dyDescent="0.15">
      <c r="A11" s="15">
        <f t="shared" si="0"/>
        <v>9</v>
      </c>
      <c r="B11" s="16" t="s">
        <v>23</v>
      </c>
      <c r="C11" s="17"/>
      <c r="D11" s="16" t="s">
        <v>17</v>
      </c>
      <c r="E11" s="18">
        <v>0.57159000000000004</v>
      </c>
      <c r="F11" s="19"/>
      <c r="G11" s="16" t="s">
        <v>19</v>
      </c>
      <c r="H11" s="20" t="s">
        <v>12</v>
      </c>
      <c r="I11" s="16" t="s">
        <v>13</v>
      </c>
      <c r="J11" s="16" t="s">
        <v>14</v>
      </c>
      <c r="K11" s="21" t="b">
        <v>1</v>
      </c>
    </row>
    <row r="12" spans="1:11" ht="22" customHeight="1" x14ac:dyDescent="0.15">
      <c r="A12" s="15">
        <f t="shared" si="0"/>
        <v>10</v>
      </c>
      <c r="B12" s="16" t="s">
        <v>15</v>
      </c>
      <c r="C12" s="17"/>
      <c r="D12" s="17" t="s">
        <v>24</v>
      </c>
      <c r="E12" s="18">
        <v>160.73734999999999</v>
      </c>
      <c r="F12" s="19"/>
      <c r="G12" s="16" t="s">
        <v>25</v>
      </c>
      <c r="H12" s="20" t="s">
        <v>12</v>
      </c>
      <c r="I12" s="16" t="s">
        <v>13</v>
      </c>
      <c r="J12" s="16" t="s">
        <v>14</v>
      </c>
      <c r="K12" s="21" t="b">
        <v>1</v>
      </c>
    </row>
    <row r="13" spans="1:11" ht="22" customHeight="1" x14ac:dyDescent="0.15">
      <c r="A13" s="15">
        <f t="shared" si="0"/>
        <v>11</v>
      </c>
      <c r="B13" s="16" t="s">
        <v>15</v>
      </c>
      <c r="C13" s="17" t="s">
        <v>26</v>
      </c>
      <c r="D13" s="16" t="s">
        <v>17</v>
      </c>
      <c r="E13" s="18">
        <v>8.5738529999999997</v>
      </c>
      <c r="F13" s="19"/>
      <c r="G13" s="16" t="s">
        <v>19</v>
      </c>
      <c r="H13" s="20" t="s">
        <v>12</v>
      </c>
      <c r="I13" s="16" t="s">
        <v>13</v>
      </c>
      <c r="J13" s="16" t="s">
        <v>14</v>
      </c>
      <c r="K13" s="21" t="b">
        <v>1</v>
      </c>
    </row>
    <row r="14" spans="1:11" ht="22" customHeight="1" x14ac:dyDescent="0.15">
      <c r="A14" s="15">
        <f t="shared" si="0"/>
        <v>12</v>
      </c>
      <c r="B14" s="16" t="s">
        <v>15</v>
      </c>
      <c r="C14" s="17" t="s">
        <v>27</v>
      </c>
      <c r="D14" s="16" t="s">
        <v>17</v>
      </c>
      <c r="E14" s="18">
        <v>8.5738529999999997</v>
      </c>
      <c r="F14" s="19"/>
      <c r="G14" s="16" t="s">
        <v>28</v>
      </c>
      <c r="H14" s="20" t="s">
        <v>12</v>
      </c>
      <c r="I14" s="16" t="s">
        <v>13</v>
      </c>
      <c r="J14" s="16" t="s">
        <v>14</v>
      </c>
      <c r="K14" s="21" t="b">
        <v>1</v>
      </c>
    </row>
    <row r="15" spans="1:11" ht="22" customHeight="1" x14ac:dyDescent="0.15">
      <c r="A15" s="15">
        <f t="shared" si="0"/>
        <v>13</v>
      </c>
      <c r="B15" s="16" t="s">
        <v>15</v>
      </c>
      <c r="C15" s="17" t="s">
        <v>29</v>
      </c>
      <c r="D15" s="16" t="s">
        <v>17</v>
      </c>
      <c r="E15" s="18">
        <v>8.5738529999999997</v>
      </c>
      <c r="F15" s="19"/>
      <c r="G15" s="16" t="s">
        <v>19</v>
      </c>
      <c r="H15" s="20" t="s">
        <v>12</v>
      </c>
      <c r="I15" s="16" t="s">
        <v>13</v>
      </c>
      <c r="J15" s="16" t="s">
        <v>14</v>
      </c>
      <c r="K15" s="21" t="b">
        <v>1</v>
      </c>
    </row>
    <row r="16" spans="1:11" ht="22" customHeight="1" x14ac:dyDescent="0.15">
      <c r="A16" s="15">
        <f t="shared" si="0"/>
        <v>14</v>
      </c>
      <c r="B16" s="16" t="s">
        <v>30</v>
      </c>
      <c r="C16" s="17"/>
      <c r="D16" s="16" t="s">
        <v>17</v>
      </c>
      <c r="E16" s="18">
        <v>1.9195089999999999</v>
      </c>
      <c r="F16" s="19"/>
      <c r="G16" s="16" t="s">
        <v>31</v>
      </c>
      <c r="H16" s="20" t="s">
        <v>12</v>
      </c>
      <c r="I16" s="16" t="s">
        <v>13</v>
      </c>
      <c r="J16" s="16" t="s">
        <v>14</v>
      </c>
      <c r="K16" s="21" t="b">
        <v>1</v>
      </c>
    </row>
    <row r="17" spans="1:11" ht="22" customHeight="1" x14ac:dyDescent="0.15">
      <c r="A17" s="15">
        <f t="shared" si="0"/>
        <v>15</v>
      </c>
      <c r="B17" s="16" t="s">
        <v>30</v>
      </c>
      <c r="C17" s="17"/>
      <c r="D17" s="16" t="s">
        <v>17</v>
      </c>
      <c r="E17" s="18">
        <v>3.1534779999999998</v>
      </c>
      <c r="F17" s="19"/>
      <c r="G17" s="16" t="s">
        <v>31</v>
      </c>
      <c r="H17" s="20" t="s">
        <v>12</v>
      </c>
      <c r="I17" s="16" t="s">
        <v>13</v>
      </c>
      <c r="J17" s="16" t="s">
        <v>14</v>
      </c>
      <c r="K17" s="21" t="b">
        <v>1</v>
      </c>
    </row>
    <row r="18" spans="1:11" ht="22" customHeight="1" x14ac:dyDescent="0.15">
      <c r="A18" s="15">
        <f t="shared" si="0"/>
        <v>16</v>
      </c>
      <c r="B18" s="22" t="s">
        <v>33</v>
      </c>
      <c r="C18" s="22"/>
      <c r="D18" s="22" t="s">
        <v>34</v>
      </c>
      <c r="E18" s="23"/>
      <c r="F18" s="24" t="s">
        <v>35</v>
      </c>
      <c r="G18" s="25" t="s">
        <v>36</v>
      </c>
      <c r="H18" s="24" t="s">
        <v>12</v>
      </c>
      <c r="I18" s="16" t="s">
        <v>13</v>
      </c>
      <c r="J18" s="26" t="s">
        <v>32</v>
      </c>
      <c r="K18" s="27"/>
    </row>
    <row r="19" spans="1:11" ht="22" customHeight="1" x14ac:dyDescent="0.15">
      <c r="A19" s="15">
        <f t="shared" si="0"/>
        <v>17</v>
      </c>
      <c r="B19" s="16" t="s">
        <v>37</v>
      </c>
      <c r="C19" s="17"/>
      <c r="D19" s="16" t="s">
        <v>17</v>
      </c>
      <c r="E19" s="18">
        <v>25.722911</v>
      </c>
      <c r="F19" s="19"/>
      <c r="G19" s="16" t="s">
        <v>38</v>
      </c>
      <c r="H19" s="20" t="s">
        <v>39</v>
      </c>
      <c r="I19" s="16" t="s">
        <v>40</v>
      </c>
      <c r="J19" s="16" t="s">
        <v>14</v>
      </c>
      <c r="K19" s="21" t="b">
        <v>1</v>
      </c>
    </row>
    <row r="20" spans="1:11" ht="22" customHeight="1" x14ac:dyDescent="0.15">
      <c r="A20" s="15">
        <f t="shared" si="0"/>
        <v>18</v>
      </c>
      <c r="B20" s="16" t="s">
        <v>41</v>
      </c>
      <c r="C20" s="17" t="s">
        <v>42</v>
      </c>
      <c r="D20" s="16" t="s">
        <v>17</v>
      </c>
      <c r="E20" s="18">
        <v>8.5738529999999997</v>
      </c>
      <c r="F20" s="19"/>
      <c r="G20" s="16" t="s">
        <v>43</v>
      </c>
      <c r="H20" s="20" t="s">
        <v>39</v>
      </c>
      <c r="I20" s="16" t="s">
        <v>40</v>
      </c>
      <c r="J20" s="16" t="s">
        <v>14</v>
      </c>
      <c r="K20" s="21" t="b">
        <v>1</v>
      </c>
    </row>
    <row r="21" spans="1:11" ht="22" customHeight="1" x14ac:dyDescent="0.15">
      <c r="A21" s="15">
        <f t="shared" si="0"/>
        <v>19</v>
      </c>
      <c r="B21" s="16" t="s">
        <v>30</v>
      </c>
      <c r="C21" s="17"/>
      <c r="D21" s="16" t="s">
        <v>17</v>
      </c>
      <c r="E21" s="18">
        <v>3.2866439999999999</v>
      </c>
      <c r="F21" s="19"/>
      <c r="G21" s="16" t="s">
        <v>44</v>
      </c>
      <c r="H21" s="20" t="s">
        <v>39</v>
      </c>
      <c r="I21" s="16" t="s">
        <v>40</v>
      </c>
      <c r="J21" s="16" t="s">
        <v>14</v>
      </c>
      <c r="K21" s="21" t="b">
        <v>1</v>
      </c>
    </row>
    <row r="22" spans="1:11" ht="22" customHeight="1" x14ac:dyDescent="0.15">
      <c r="A22" s="15">
        <f t="shared" si="0"/>
        <v>20</v>
      </c>
      <c r="B22" s="16" t="s">
        <v>41</v>
      </c>
      <c r="C22" s="17" t="s">
        <v>45</v>
      </c>
      <c r="D22" s="16" t="s">
        <v>17</v>
      </c>
      <c r="E22" s="18">
        <v>8.5738529999999997</v>
      </c>
      <c r="F22" s="19"/>
      <c r="G22" s="16" t="s">
        <v>43</v>
      </c>
      <c r="H22" s="20" t="s">
        <v>39</v>
      </c>
      <c r="I22" s="16" t="s">
        <v>40</v>
      </c>
      <c r="J22" s="16" t="s">
        <v>14</v>
      </c>
      <c r="K22" s="21" t="b">
        <v>1</v>
      </c>
    </row>
    <row r="23" spans="1:11" ht="22" customHeight="1" x14ac:dyDescent="0.15">
      <c r="A23" s="15">
        <f t="shared" si="0"/>
        <v>21</v>
      </c>
      <c r="B23" s="16" t="s">
        <v>46</v>
      </c>
      <c r="C23" s="17"/>
      <c r="D23" s="16" t="s">
        <v>17</v>
      </c>
      <c r="E23" s="18">
        <v>2.2303099999999998</v>
      </c>
      <c r="F23" s="19"/>
      <c r="G23" s="16" t="s">
        <v>47</v>
      </c>
      <c r="H23" s="20" t="s">
        <v>48</v>
      </c>
      <c r="I23" s="16" t="s">
        <v>49</v>
      </c>
      <c r="J23" s="16" t="s">
        <v>14</v>
      </c>
      <c r="K23" s="21" t="b">
        <v>1</v>
      </c>
    </row>
    <row r="24" spans="1:11" ht="22" customHeight="1" x14ac:dyDescent="0.15">
      <c r="A24" s="15">
        <f t="shared" si="0"/>
        <v>22</v>
      </c>
      <c r="B24" s="16" t="s">
        <v>46</v>
      </c>
      <c r="C24" s="17"/>
      <c r="D24" s="16" t="s">
        <v>17</v>
      </c>
      <c r="E24" s="18">
        <v>2.2303099999999998</v>
      </c>
      <c r="F24" s="19"/>
      <c r="G24" s="16" t="s">
        <v>50</v>
      </c>
      <c r="H24" s="20" t="s">
        <v>48</v>
      </c>
      <c r="I24" s="16" t="s">
        <v>49</v>
      </c>
      <c r="J24" s="16" t="s">
        <v>14</v>
      </c>
      <c r="K24" s="21" t="b">
        <v>1</v>
      </c>
    </row>
    <row r="25" spans="1:11" ht="22" customHeight="1" x14ac:dyDescent="0.15">
      <c r="A25" s="15">
        <f t="shared" si="0"/>
        <v>23</v>
      </c>
      <c r="B25" s="16" t="s">
        <v>46</v>
      </c>
      <c r="C25" s="17"/>
      <c r="D25" s="16" t="s">
        <v>17</v>
      </c>
      <c r="E25" s="18">
        <v>4.4606199999999996</v>
      </c>
      <c r="F25" s="19"/>
      <c r="G25" s="16" t="s">
        <v>51</v>
      </c>
      <c r="H25" s="20" t="s">
        <v>48</v>
      </c>
      <c r="I25" s="16" t="s">
        <v>49</v>
      </c>
      <c r="J25" s="16" t="s">
        <v>14</v>
      </c>
      <c r="K25" s="21" t="b">
        <v>1</v>
      </c>
    </row>
    <row r="26" spans="1:11" ht="22" customHeight="1" x14ac:dyDescent="0.15">
      <c r="A26" s="15">
        <f t="shared" si="0"/>
        <v>24</v>
      </c>
      <c r="B26" s="16" t="s">
        <v>46</v>
      </c>
      <c r="C26" s="17"/>
      <c r="D26" s="16" t="s">
        <v>17</v>
      </c>
      <c r="E26" s="18">
        <v>2.1434630000000001</v>
      </c>
      <c r="F26" s="19"/>
      <c r="G26" s="16" t="s">
        <v>52</v>
      </c>
      <c r="H26" s="20" t="s">
        <v>48</v>
      </c>
      <c r="I26" s="16" t="s">
        <v>49</v>
      </c>
      <c r="J26" s="16" t="s">
        <v>14</v>
      </c>
      <c r="K26" s="21" t="b">
        <v>1</v>
      </c>
    </row>
    <row r="27" spans="1:11" ht="22" customHeight="1" x14ac:dyDescent="0.15">
      <c r="A27" s="15">
        <f t="shared" si="0"/>
        <v>25</v>
      </c>
      <c r="B27" s="16" t="s">
        <v>46</v>
      </c>
      <c r="C27" s="17"/>
      <c r="D27" s="16" t="s">
        <v>17</v>
      </c>
      <c r="E27" s="18">
        <v>2.1434630000000001</v>
      </c>
      <c r="F27" s="19"/>
      <c r="G27" s="16" t="s">
        <v>53</v>
      </c>
      <c r="H27" s="20" t="s">
        <v>48</v>
      </c>
      <c r="I27" s="16" t="s">
        <v>49</v>
      </c>
      <c r="J27" s="16" t="s">
        <v>14</v>
      </c>
      <c r="K27" s="21" t="b">
        <v>1</v>
      </c>
    </row>
    <row r="28" spans="1:11" ht="22" customHeight="1" x14ac:dyDescent="0.15">
      <c r="A28" s="15">
        <f t="shared" si="0"/>
        <v>26</v>
      </c>
      <c r="B28" s="16" t="s">
        <v>46</v>
      </c>
      <c r="C28" s="17"/>
      <c r="D28" s="16" t="s">
        <v>17</v>
      </c>
      <c r="E28" s="18">
        <v>2.8579509999999999</v>
      </c>
      <c r="F28" s="19"/>
      <c r="G28" s="16" t="s">
        <v>54</v>
      </c>
      <c r="H28" s="20" t="s">
        <v>48</v>
      </c>
      <c r="I28" s="16" t="s">
        <v>49</v>
      </c>
      <c r="J28" s="16" t="s">
        <v>14</v>
      </c>
      <c r="K28" s="21" t="b">
        <v>1</v>
      </c>
    </row>
    <row r="29" spans="1:11" ht="22" customHeight="1" x14ac:dyDescent="0.15">
      <c r="A29" s="15">
        <f t="shared" si="0"/>
        <v>27</v>
      </c>
      <c r="B29" s="16" t="s">
        <v>55</v>
      </c>
      <c r="C29" s="17"/>
      <c r="D29" s="16" t="s">
        <v>56</v>
      </c>
      <c r="E29" s="28">
        <v>96.125744999999995</v>
      </c>
      <c r="F29" s="19"/>
      <c r="G29" s="16" t="s">
        <v>57</v>
      </c>
      <c r="H29" s="20" t="s">
        <v>48</v>
      </c>
      <c r="I29" s="16" t="s">
        <v>49</v>
      </c>
      <c r="J29" s="16" t="s">
        <v>14</v>
      </c>
      <c r="K29" s="21" t="b">
        <v>1</v>
      </c>
    </row>
    <row r="30" spans="1:11" ht="22" customHeight="1" x14ac:dyDescent="0.15">
      <c r="A30" s="15">
        <f t="shared" si="0"/>
        <v>28</v>
      </c>
      <c r="B30" s="16" t="s">
        <v>58</v>
      </c>
      <c r="C30" s="17"/>
      <c r="D30" s="16" t="s">
        <v>17</v>
      </c>
      <c r="E30" s="29">
        <v>1415.307378</v>
      </c>
      <c r="F30" s="19"/>
      <c r="G30" s="16" t="s">
        <v>59</v>
      </c>
      <c r="H30" s="20" t="s">
        <v>48</v>
      </c>
      <c r="I30" s="16" t="s">
        <v>49</v>
      </c>
      <c r="J30" s="16" t="s">
        <v>14</v>
      </c>
      <c r="K30" s="21" t="b">
        <v>1</v>
      </c>
    </row>
    <row r="31" spans="1:11" ht="22" customHeight="1" x14ac:dyDescent="0.15">
      <c r="A31" s="15">
        <f t="shared" si="0"/>
        <v>29</v>
      </c>
      <c r="B31" s="22" t="s">
        <v>60</v>
      </c>
      <c r="C31" s="22"/>
      <c r="D31" s="22"/>
      <c r="E31" s="23"/>
      <c r="F31" s="24" t="s">
        <v>61</v>
      </c>
      <c r="G31" s="25" t="s">
        <v>62</v>
      </c>
      <c r="H31" s="24" t="s">
        <v>48</v>
      </c>
      <c r="I31" s="16" t="s">
        <v>49</v>
      </c>
      <c r="J31" s="26" t="s">
        <v>32</v>
      </c>
      <c r="K31" s="27"/>
    </row>
    <row r="32" spans="1:11" ht="22" customHeight="1" x14ac:dyDescent="0.15">
      <c r="A32" s="15">
        <f t="shared" si="0"/>
        <v>30</v>
      </c>
      <c r="B32" s="22" t="s">
        <v>63</v>
      </c>
      <c r="C32" s="22" t="s">
        <v>64</v>
      </c>
      <c r="D32" s="22" t="s">
        <v>65</v>
      </c>
      <c r="E32" s="29">
        <v>579</v>
      </c>
      <c r="F32" s="24"/>
      <c r="G32" s="25" t="s">
        <v>66</v>
      </c>
      <c r="H32" s="24" t="s">
        <v>48</v>
      </c>
      <c r="I32" s="16" t="s">
        <v>49</v>
      </c>
      <c r="J32" s="30" t="s">
        <v>63</v>
      </c>
      <c r="K32" s="27"/>
    </row>
    <row r="33" spans="1:11" ht="22" customHeight="1" x14ac:dyDescent="0.15">
      <c r="A33" s="15">
        <f t="shared" si="0"/>
        <v>31</v>
      </c>
      <c r="B33" s="16" t="s">
        <v>67</v>
      </c>
      <c r="C33" s="17"/>
      <c r="D33" s="16" t="s">
        <v>68</v>
      </c>
      <c r="E33" s="28">
        <v>46.272620000000003</v>
      </c>
      <c r="F33" s="19"/>
      <c r="G33" s="16" t="s">
        <v>69</v>
      </c>
      <c r="H33" s="20" t="s">
        <v>70</v>
      </c>
      <c r="I33" s="16" t="s">
        <v>71</v>
      </c>
      <c r="J33" s="16" t="s">
        <v>14</v>
      </c>
      <c r="K33" s="21" t="b">
        <v>1</v>
      </c>
    </row>
    <row r="34" spans="1:11" ht="22" customHeight="1" x14ac:dyDescent="0.15">
      <c r="A34" s="15">
        <f t="shared" si="0"/>
        <v>32</v>
      </c>
      <c r="B34" s="22" t="s">
        <v>72</v>
      </c>
      <c r="C34" s="22"/>
      <c r="D34" s="22"/>
      <c r="E34" s="29">
        <v>2500</v>
      </c>
      <c r="F34" s="24"/>
      <c r="G34" s="25" t="s">
        <v>69</v>
      </c>
      <c r="H34" s="24" t="s">
        <v>70</v>
      </c>
      <c r="I34" s="16" t="s">
        <v>71</v>
      </c>
      <c r="J34" s="26" t="s">
        <v>32</v>
      </c>
      <c r="K34" s="27"/>
    </row>
    <row r="35" spans="1:11" ht="22" customHeight="1" x14ac:dyDescent="0.15">
      <c r="A35" s="15">
        <f t="shared" si="0"/>
        <v>33</v>
      </c>
      <c r="B35" s="22" t="s">
        <v>73</v>
      </c>
      <c r="C35" s="22"/>
      <c r="D35" s="22"/>
      <c r="E35" s="29">
        <v>450</v>
      </c>
      <c r="F35" s="24"/>
      <c r="G35" s="25" t="s">
        <v>69</v>
      </c>
      <c r="H35" s="24" t="s">
        <v>70</v>
      </c>
      <c r="I35" s="16" t="s">
        <v>71</v>
      </c>
      <c r="J35" s="26" t="s">
        <v>32</v>
      </c>
      <c r="K35" s="27"/>
    </row>
    <row r="36" spans="1:11" ht="22" customHeight="1" x14ac:dyDescent="0.15">
      <c r="A36" s="15">
        <f t="shared" si="0"/>
        <v>34</v>
      </c>
      <c r="B36" s="16" t="s">
        <v>15</v>
      </c>
      <c r="C36" s="17" t="s">
        <v>74</v>
      </c>
      <c r="D36" s="16" t="s">
        <v>17</v>
      </c>
      <c r="E36" s="18">
        <v>7.14</v>
      </c>
      <c r="F36" s="19"/>
      <c r="G36" s="16" t="s">
        <v>75</v>
      </c>
      <c r="H36" s="20" t="s">
        <v>76</v>
      </c>
      <c r="I36" s="16" t="s">
        <v>77</v>
      </c>
      <c r="J36" s="16" t="s">
        <v>14</v>
      </c>
      <c r="K36" s="21" t="b">
        <v>1</v>
      </c>
    </row>
    <row r="37" spans="1:11" ht="22" customHeight="1" x14ac:dyDescent="0.15">
      <c r="A37" s="15">
        <f t="shared" si="0"/>
        <v>35</v>
      </c>
      <c r="B37" s="16" t="s">
        <v>78</v>
      </c>
      <c r="C37" s="22"/>
      <c r="D37" s="22"/>
      <c r="E37" s="29">
        <v>22</v>
      </c>
      <c r="F37" s="24" t="s">
        <v>79</v>
      </c>
      <c r="G37" s="25" t="s">
        <v>80</v>
      </c>
      <c r="H37" s="24" t="s">
        <v>76</v>
      </c>
      <c r="I37" s="16" t="s">
        <v>77</v>
      </c>
      <c r="J37" s="26" t="s">
        <v>81</v>
      </c>
      <c r="K37" s="27"/>
    </row>
    <row r="38" spans="1:11" ht="22" customHeight="1" x14ac:dyDescent="0.15">
      <c r="A38" s="15">
        <f t="shared" si="0"/>
        <v>36</v>
      </c>
      <c r="B38" s="22" t="s">
        <v>82</v>
      </c>
      <c r="C38" s="22"/>
      <c r="D38" s="22"/>
      <c r="E38" s="29">
        <v>100</v>
      </c>
      <c r="F38" s="24" t="s">
        <v>83</v>
      </c>
      <c r="G38" s="25" t="s">
        <v>84</v>
      </c>
      <c r="H38" s="24" t="s">
        <v>76</v>
      </c>
      <c r="I38" s="16" t="s">
        <v>77</v>
      </c>
      <c r="J38" s="26" t="s">
        <v>32</v>
      </c>
      <c r="K38" s="27"/>
    </row>
    <row r="39" spans="1:11" ht="22" customHeight="1" x14ac:dyDescent="0.15">
      <c r="A39" s="15">
        <f t="shared" si="0"/>
        <v>37</v>
      </c>
      <c r="B39" s="16" t="s">
        <v>85</v>
      </c>
      <c r="C39" s="17"/>
      <c r="D39" s="16" t="s">
        <v>17</v>
      </c>
      <c r="E39" s="18">
        <v>262.63590499999998</v>
      </c>
      <c r="F39" s="19"/>
      <c r="G39" s="16" t="s">
        <v>86</v>
      </c>
      <c r="H39" s="20" t="s">
        <v>87</v>
      </c>
      <c r="I39" s="16" t="s">
        <v>88</v>
      </c>
      <c r="J39" s="16" t="s">
        <v>14</v>
      </c>
      <c r="K39" s="21" t="b">
        <v>1</v>
      </c>
    </row>
    <row r="40" spans="1:11" ht="22" customHeight="1" x14ac:dyDescent="0.15">
      <c r="A40" s="15">
        <f t="shared" si="0"/>
        <v>38</v>
      </c>
      <c r="B40" s="16" t="s">
        <v>89</v>
      </c>
      <c r="C40" s="17"/>
      <c r="D40" s="16" t="s">
        <v>17</v>
      </c>
      <c r="E40" s="18">
        <v>17.545107000000002</v>
      </c>
      <c r="F40" s="19"/>
      <c r="G40" s="16" t="s">
        <v>90</v>
      </c>
      <c r="H40" s="20" t="s">
        <v>87</v>
      </c>
      <c r="I40" s="16" t="s">
        <v>88</v>
      </c>
      <c r="J40" s="16" t="s">
        <v>14</v>
      </c>
      <c r="K40" s="21" t="b">
        <v>1</v>
      </c>
    </row>
    <row r="41" spans="1:11" ht="22" customHeight="1" x14ac:dyDescent="0.15">
      <c r="A41" s="15">
        <f t="shared" si="0"/>
        <v>39</v>
      </c>
      <c r="B41" s="16" t="s">
        <v>91</v>
      </c>
      <c r="C41" s="17"/>
      <c r="D41" s="16" t="s">
        <v>17</v>
      </c>
      <c r="E41" s="18">
        <v>12.341049999999999</v>
      </c>
      <c r="F41" s="19"/>
      <c r="G41" s="16" t="s">
        <v>92</v>
      </c>
      <c r="H41" s="20" t="s">
        <v>87</v>
      </c>
      <c r="I41" s="16" t="s">
        <v>88</v>
      </c>
      <c r="J41" s="16" t="s">
        <v>14</v>
      </c>
      <c r="K41" s="21" t="b">
        <v>1</v>
      </c>
    </row>
    <row r="42" spans="1:11" ht="22" customHeight="1" x14ac:dyDescent="0.15">
      <c r="A42" s="15">
        <f t="shared" si="0"/>
        <v>40</v>
      </c>
      <c r="B42" s="16" t="s">
        <v>46</v>
      </c>
      <c r="C42" s="17"/>
      <c r="D42" s="16" t="s">
        <v>17</v>
      </c>
      <c r="E42" s="18">
        <v>7.1448770000000001</v>
      </c>
      <c r="F42" s="19"/>
      <c r="G42" s="16" t="s">
        <v>93</v>
      </c>
      <c r="H42" s="20" t="s">
        <v>87</v>
      </c>
      <c r="I42" s="16" t="s">
        <v>88</v>
      </c>
      <c r="J42" s="16" t="s">
        <v>14</v>
      </c>
      <c r="K42" s="21" t="b">
        <v>1</v>
      </c>
    </row>
    <row r="43" spans="1:11" ht="22" customHeight="1" x14ac:dyDescent="0.15">
      <c r="A43" s="15">
        <f t="shared" si="0"/>
        <v>41</v>
      </c>
      <c r="B43" s="16" t="s">
        <v>94</v>
      </c>
      <c r="C43" s="17"/>
      <c r="D43" s="16" t="s">
        <v>95</v>
      </c>
      <c r="E43" s="18"/>
      <c r="F43" s="19"/>
      <c r="G43" s="16" t="s">
        <v>96</v>
      </c>
      <c r="H43" s="31" t="s">
        <v>87</v>
      </c>
      <c r="I43" s="16" t="s">
        <v>88</v>
      </c>
      <c r="J43" s="16" t="s">
        <v>14</v>
      </c>
      <c r="K43" s="21" t="b">
        <v>0</v>
      </c>
    </row>
    <row r="44" spans="1:11" ht="22" customHeight="1" x14ac:dyDescent="0.15">
      <c r="A44" s="15">
        <f t="shared" si="0"/>
        <v>42</v>
      </c>
      <c r="B44" s="16" t="s">
        <v>30</v>
      </c>
      <c r="C44" s="17"/>
      <c r="D44" s="16" t="s">
        <v>17</v>
      </c>
      <c r="E44" s="18">
        <v>2.2863609999999999</v>
      </c>
      <c r="F44" s="19"/>
      <c r="G44" s="16" t="s">
        <v>97</v>
      </c>
      <c r="H44" s="20" t="s">
        <v>87</v>
      </c>
      <c r="I44" s="16" t="s">
        <v>88</v>
      </c>
      <c r="J44" s="16" t="s">
        <v>14</v>
      </c>
      <c r="K44" s="21" t="b">
        <v>1</v>
      </c>
    </row>
    <row r="45" spans="1:11" ht="22" customHeight="1" x14ac:dyDescent="0.15">
      <c r="A45" s="15">
        <f t="shared" si="0"/>
        <v>43</v>
      </c>
      <c r="B45" s="16" t="s">
        <v>15</v>
      </c>
      <c r="C45" s="17" t="s">
        <v>98</v>
      </c>
      <c r="D45" s="16" t="s">
        <v>17</v>
      </c>
      <c r="E45" s="18">
        <v>7.1448770000000001</v>
      </c>
      <c r="F45" s="19"/>
      <c r="G45" s="16" t="s">
        <v>99</v>
      </c>
      <c r="H45" s="20" t="s">
        <v>87</v>
      </c>
      <c r="I45" s="16" t="s">
        <v>88</v>
      </c>
      <c r="J45" s="16" t="s">
        <v>14</v>
      </c>
      <c r="K45" s="21" t="b">
        <v>1</v>
      </c>
    </row>
    <row r="46" spans="1:11" ht="22" customHeight="1" x14ac:dyDescent="0.15">
      <c r="A46" s="15">
        <f t="shared" si="0"/>
        <v>44</v>
      </c>
      <c r="B46" s="22" t="s">
        <v>394</v>
      </c>
      <c r="C46" s="22"/>
      <c r="D46" s="22"/>
      <c r="E46" s="23"/>
      <c r="F46" s="24" t="s">
        <v>83</v>
      </c>
      <c r="G46" s="25" t="s">
        <v>100</v>
      </c>
      <c r="H46" s="24" t="s">
        <v>87</v>
      </c>
      <c r="I46" s="16" t="s">
        <v>88</v>
      </c>
      <c r="J46" s="26" t="s">
        <v>32</v>
      </c>
      <c r="K46" s="27"/>
    </row>
    <row r="47" spans="1:11" ht="22" customHeight="1" x14ac:dyDescent="0.15">
      <c r="A47" s="15">
        <f t="shared" si="0"/>
        <v>45</v>
      </c>
      <c r="B47" s="32" t="s">
        <v>101</v>
      </c>
      <c r="C47" s="17"/>
      <c r="D47" s="16" t="s">
        <v>24</v>
      </c>
      <c r="E47" s="18">
        <v>200</v>
      </c>
      <c r="F47" s="19"/>
      <c r="G47" s="16" t="s">
        <v>102</v>
      </c>
      <c r="H47" s="24" t="s">
        <v>87</v>
      </c>
      <c r="I47" s="16" t="s">
        <v>88</v>
      </c>
      <c r="J47" s="16" t="s">
        <v>81</v>
      </c>
      <c r="K47" s="21" t="b">
        <v>1</v>
      </c>
    </row>
    <row r="48" spans="1:11" ht="22" customHeight="1" x14ac:dyDescent="0.15">
      <c r="A48" s="15">
        <f t="shared" si="0"/>
        <v>46</v>
      </c>
      <c r="B48" s="16" t="s">
        <v>46</v>
      </c>
      <c r="C48" s="17"/>
      <c r="D48" s="16" t="s">
        <v>17</v>
      </c>
      <c r="E48" s="18">
        <v>2.9737469999999999</v>
      </c>
      <c r="F48" s="19"/>
      <c r="G48" s="16" t="s">
        <v>103</v>
      </c>
      <c r="H48" s="20" t="s">
        <v>104</v>
      </c>
      <c r="I48" s="16" t="s">
        <v>105</v>
      </c>
      <c r="J48" s="16" t="s">
        <v>14</v>
      </c>
      <c r="K48" s="21" t="b">
        <v>1</v>
      </c>
    </row>
    <row r="49" spans="1:11" ht="22" customHeight="1" x14ac:dyDescent="0.15">
      <c r="A49" s="15">
        <f t="shared" si="0"/>
        <v>47</v>
      </c>
      <c r="B49" s="16" t="s">
        <v>106</v>
      </c>
      <c r="C49" s="17"/>
      <c r="D49" s="16" t="s">
        <v>17</v>
      </c>
      <c r="E49" s="18">
        <v>138.47882799999999</v>
      </c>
      <c r="F49" s="19"/>
      <c r="G49" s="16" t="s">
        <v>107</v>
      </c>
      <c r="H49" s="20" t="s">
        <v>104</v>
      </c>
      <c r="I49" s="16" t="s">
        <v>105</v>
      </c>
      <c r="J49" s="16" t="s">
        <v>14</v>
      </c>
      <c r="K49" s="21" t="b">
        <v>1</v>
      </c>
    </row>
    <row r="50" spans="1:11" ht="22" customHeight="1" x14ac:dyDescent="0.15">
      <c r="A50" s="15">
        <f t="shared" si="0"/>
        <v>48</v>
      </c>
      <c r="B50" s="16" t="s">
        <v>46</v>
      </c>
      <c r="C50" s="17"/>
      <c r="D50" s="16" t="s">
        <v>17</v>
      </c>
      <c r="E50" s="18">
        <v>2.8579509999999999</v>
      </c>
      <c r="F50" s="19"/>
      <c r="G50" s="16" t="s">
        <v>108</v>
      </c>
      <c r="H50" s="20" t="s">
        <v>104</v>
      </c>
      <c r="I50" s="16" t="s">
        <v>105</v>
      </c>
      <c r="J50" s="16" t="s">
        <v>14</v>
      </c>
      <c r="K50" s="21" t="b">
        <v>1</v>
      </c>
    </row>
    <row r="51" spans="1:11" ht="22" customHeight="1" x14ac:dyDescent="0.15">
      <c r="A51" s="15">
        <f t="shared" si="0"/>
        <v>49</v>
      </c>
      <c r="B51" s="16" t="s">
        <v>46</v>
      </c>
      <c r="C51" s="17"/>
      <c r="D51" s="16" t="s">
        <v>17</v>
      </c>
      <c r="E51" s="18">
        <v>2.0005660000000001</v>
      </c>
      <c r="F51" s="19"/>
      <c r="G51" s="16" t="s">
        <v>109</v>
      </c>
      <c r="H51" s="20" t="s">
        <v>104</v>
      </c>
      <c r="I51" s="16" t="s">
        <v>105</v>
      </c>
      <c r="J51" s="16" t="s">
        <v>14</v>
      </c>
      <c r="K51" s="21" t="b">
        <v>1</v>
      </c>
    </row>
    <row r="52" spans="1:11" ht="22" customHeight="1" x14ac:dyDescent="0.15">
      <c r="A52" s="15">
        <f t="shared" si="0"/>
        <v>50</v>
      </c>
      <c r="B52" s="16" t="s">
        <v>46</v>
      </c>
      <c r="C52" s="17"/>
      <c r="D52" s="16" t="s">
        <v>17</v>
      </c>
      <c r="E52" s="18">
        <v>2.1434630000000001</v>
      </c>
      <c r="F52" s="19"/>
      <c r="G52" s="16" t="s">
        <v>110</v>
      </c>
      <c r="H52" s="20" t="s">
        <v>104</v>
      </c>
      <c r="I52" s="16" t="s">
        <v>105</v>
      </c>
      <c r="J52" s="16" t="s">
        <v>14</v>
      </c>
      <c r="K52" s="21" t="b">
        <v>1</v>
      </c>
    </row>
    <row r="53" spans="1:11" ht="22" customHeight="1" x14ac:dyDescent="0.15">
      <c r="A53" s="15">
        <f t="shared" si="0"/>
        <v>51</v>
      </c>
      <c r="B53" s="125" t="s">
        <v>111</v>
      </c>
      <c r="C53" s="126"/>
      <c r="D53" s="125" t="s">
        <v>17</v>
      </c>
      <c r="E53" s="127">
        <v>8.5738529999999997</v>
      </c>
      <c r="F53" s="128"/>
      <c r="G53" s="125" t="s">
        <v>112</v>
      </c>
      <c r="H53" s="129" t="s">
        <v>104</v>
      </c>
      <c r="I53" s="125" t="s">
        <v>105</v>
      </c>
      <c r="J53" s="125" t="s">
        <v>14</v>
      </c>
      <c r="K53" s="21" t="b">
        <v>1</v>
      </c>
    </row>
    <row r="54" spans="1:11" ht="31" customHeight="1" x14ac:dyDescent="0.15">
      <c r="A54" s="15">
        <f t="shared" si="0"/>
        <v>52</v>
      </c>
      <c r="B54" s="110" t="s">
        <v>391</v>
      </c>
      <c r="C54" s="130"/>
      <c r="D54" s="131" t="s">
        <v>113</v>
      </c>
      <c r="E54" s="130"/>
      <c r="F54" s="130"/>
      <c r="G54" s="131" t="s">
        <v>122</v>
      </c>
      <c r="H54" s="131" t="s">
        <v>116</v>
      </c>
      <c r="I54" s="131" t="s">
        <v>117</v>
      </c>
      <c r="J54" s="131" t="s">
        <v>81</v>
      </c>
      <c r="K54" s="21"/>
    </row>
    <row r="55" spans="1:11" ht="23" customHeight="1" x14ac:dyDescent="0.15">
      <c r="A55" s="15">
        <f t="shared" si="0"/>
        <v>53</v>
      </c>
      <c r="B55" s="9" t="s">
        <v>15</v>
      </c>
      <c r="C55" s="10" t="s">
        <v>114</v>
      </c>
      <c r="D55" s="9" t="s">
        <v>17</v>
      </c>
      <c r="E55" s="11">
        <v>11.151551</v>
      </c>
      <c r="F55" s="12"/>
      <c r="G55" s="9" t="s">
        <v>115</v>
      </c>
      <c r="H55" s="13" t="s">
        <v>116</v>
      </c>
      <c r="I55" s="9" t="s">
        <v>117</v>
      </c>
      <c r="J55" s="9" t="s">
        <v>14</v>
      </c>
      <c r="K55" s="21" t="b">
        <v>1</v>
      </c>
    </row>
    <row r="56" spans="1:11" ht="23" customHeight="1" x14ac:dyDescent="0.15">
      <c r="A56" s="15">
        <f t="shared" si="0"/>
        <v>54</v>
      </c>
      <c r="B56" s="22" t="s">
        <v>118</v>
      </c>
      <c r="C56" s="22"/>
      <c r="D56" s="22"/>
      <c r="E56" s="23"/>
      <c r="F56" s="24" t="s">
        <v>119</v>
      </c>
      <c r="G56" s="25" t="s">
        <v>120</v>
      </c>
      <c r="H56" s="24" t="s">
        <v>116</v>
      </c>
      <c r="I56" s="16" t="s">
        <v>117</v>
      </c>
      <c r="J56" s="26" t="s">
        <v>32</v>
      </c>
      <c r="K56" s="27"/>
    </row>
    <row r="57" spans="1:11" ht="23" customHeight="1" x14ac:dyDescent="0.15">
      <c r="A57" s="33" t="s">
        <v>123</v>
      </c>
      <c r="B57" s="34"/>
      <c r="C57" s="35"/>
      <c r="D57" s="34"/>
      <c r="E57" s="36"/>
      <c r="F57" s="34"/>
      <c r="G57" s="34"/>
      <c r="H57" s="37"/>
      <c r="I57" s="34"/>
      <c r="J57" s="34"/>
      <c r="K57" s="34"/>
    </row>
    <row r="58" spans="1:11" ht="23" customHeight="1" x14ac:dyDescent="0.15">
      <c r="A58" s="38" t="s">
        <v>124</v>
      </c>
      <c r="B58" s="34"/>
      <c r="C58" s="35"/>
      <c r="D58" s="34"/>
      <c r="E58" s="36"/>
      <c r="F58" s="34"/>
      <c r="G58" s="34"/>
      <c r="H58" s="37"/>
      <c r="I58" s="34"/>
      <c r="J58" s="34"/>
      <c r="K58" s="34"/>
    </row>
    <row r="59" spans="1:11" ht="23" customHeight="1" x14ac:dyDescent="0.15">
      <c r="A59" s="33" t="s">
        <v>125</v>
      </c>
      <c r="B59" s="34"/>
      <c r="C59" s="35"/>
      <c r="D59" s="34"/>
      <c r="E59" s="36"/>
      <c r="F59" s="34"/>
      <c r="G59" s="34"/>
      <c r="H59" s="37"/>
      <c r="I59" s="34"/>
      <c r="J59" s="34"/>
      <c r="K59" s="34"/>
    </row>
    <row r="60" spans="1:11" ht="23" customHeight="1" x14ac:dyDescent="0.15">
      <c r="A60" s="39" t="s">
        <v>126</v>
      </c>
      <c r="B60" s="34"/>
      <c r="C60" s="35"/>
      <c r="D60" s="34"/>
      <c r="E60" s="36"/>
      <c r="F60" s="34"/>
      <c r="G60" s="34"/>
      <c r="H60" s="37"/>
      <c r="I60" s="34"/>
      <c r="J60" s="34"/>
      <c r="K60" s="34"/>
    </row>
    <row r="61" spans="1:11" ht="23" customHeight="1" x14ac:dyDescent="0.15">
      <c r="A61" s="40" t="s">
        <v>127</v>
      </c>
      <c r="B61" s="34"/>
      <c r="C61" s="35"/>
      <c r="D61" s="34"/>
      <c r="E61" s="36"/>
      <c r="F61" s="34"/>
      <c r="G61" s="34"/>
      <c r="H61" s="37"/>
      <c r="I61" s="34"/>
      <c r="J61" s="34"/>
      <c r="K61" s="34"/>
    </row>
    <row r="62" spans="1:11" ht="23" customHeight="1" x14ac:dyDescent="0.15">
      <c r="A62" s="33" t="s">
        <v>128</v>
      </c>
      <c r="B62" s="34"/>
      <c r="C62" s="35"/>
      <c r="D62" s="34"/>
      <c r="E62" s="36"/>
      <c r="F62" s="34"/>
      <c r="G62" s="34"/>
      <c r="H62" s="37"/>
      <c r="I62" s="34"/>
      <c r="J62" s="34"/>
      <c r="K62" s="34"/>
    </row>
    <row r="63" spans="1:11" ht="23" customHeight="1" x14ac:dyDescent="0.15">
      <c r="A63" s="39" t="s">
        <v>129</v>
      </c>
      <c r="B63" s="39"/>
      <c r="C63" s="41"/>
      <c r="D63" s="39"/>
      <c r="E63" s="42"/>
      <c r="F63" s="39"/>
      <c r="G63" s="39"/>
      <c r="H63" s="43"/>
      <c r="I63" s="39"/>
      <c r="J63" s="39"/>
      <c r="K63" s="39"/>
    </row>
    <row r="64" spans="1:11" ht="23" customHeight="1" x14ac:dyDescent="0.15">
      <c r="A64" s="39" t="s">
        <v>130</v>
      </c>
      <c r="B64" s="39"/>
      <c r="C64" s="41"/>
      <c r="D64" s="39"/>
      <c r="E64" s="42"/>
      <c r="F64" s="39"/>
      <c r="G64" s="39"/>
      <c r="H64" s="43"/>
      <c r="I64" s="39"/>
      <c r="J64" s="39"/>
      <c r="K64" s="39"/>
    </row>
    <row r="65" spans="1:11" ht="24.75" customHeight="1" x14ac:dyDescent="0.15">
      <c r="A65" s="44"/>
      <c r="B65" s="45"/>
      <c r="C65" s="46"/>
      <c r="D65" s="45"/>
      <c r="E65" s="47"/>
      <c r="F65" s="45"/>
      <c r="G65" s="45"/>
      <c r="H65" s="48"/>
      <c r="I65" s="45"/>
      <c r="J65" s="45"/>
      <c r="K65" s="45"/>
    </row>
    <row r="66" spans="1:11" ht="24.75" customHeight="1" x14ac:dyDescent="0.15">
      <c r="A66" s="45"/>
      <c r="B66" s="45"/>
      <c r="C66" s="46"/>
      <c r="D66" s="45"/>
      <c r="E66" s="47"/>
      <c r="F66" s="45"/>
      <c r="G66" s="45"/>
      <c r="H66" s="48"/>
      <c r="I66" s="45"/>
      <c r="J66" s="45"/>
      <c r="K66" s="45"/>
    </row>
    <row r="67" spans="1:11" ht="24.75" customHeight="1" x14ac:dyDescent="0.15">
      <c r="A67" s="45"/>
      <c r="B67" s="45"/>
      <c r="C67" s="46"/>
      <c r="D67" s="45"/>
      <c r="E67" s="47"/>
      <c r="F67" s="45"/>
      <c r="G67" s="45"/>
      <c r="H67" s="48"/>
      <c r="I67" s="45"/>
      <c r="J67" s="45"/>
      <c r="K67" s="45"/>
    </row>
    <row r="68" spans="1:11" ht="29.25" customHeight="1" x14ac:dyDescent="0.15">
      <c r="A68" s="45"/>
      <c r="B68" s="45"/>
      <c r="C68" s="46"/>
      <c r="D68" s="45"/>
      <c r="E68" s="47"/>
      <c r="F68" s="45"/>
      <c r="G68" s="45"/>
      <c r="H68" s="48"/>
      <c r="I68" s="45"/>
      <c r="J68" s="45"/>
      <c r="K68" s="45"/>
    </row>
    <row r="69" spans="1:11" ht="31.5" customHeight="1" x14ac:dyDescent="0.15">
      <c r="A69" s="45"/>
      <c r="B69" s="45"/>
      <c r="C69" s="46"/>
      <c r="D69" s="45"/>
      <c r="E69" s="47"/>
      <c r="F69" s="45"/>
      <c r="G69" s="45"/>
      <c r="H69" s="48"/>
      <c r="I69" s="45"/>
      <c r="J69" s="45"/>
      <c r="K69" s="45"/>
    </row>
    <row r="70" spans="1:11" ht="31.5" customHeight="1" x14ac:dyDescent="0.15">
      <c r="A70" s="45"/>
      <c r="B70" s="45"/>
      <c r="C70" s="46"/>
      <c r="D70" s="45"/>
      <c r="E70" s="47"/>
      <c r="F70" s="45"/>
      <c r="G70" s="45"/>
      <c r="H70" s="48"/>
      <c r="I70" s="45"/>
      <c r="J70" s="45"/>
      <c r="K70" s="45"/>
    </row>
    <row r="71" spans="1:11" ht="31.5" customHeight="1" x14ac:dyDescent="0.15">
      <c r="A71" s="45"/>
      <c r="B71" s="45"/>
      <c r="C71" s="46"/>
      <c r="D71" s="45"/>
      <c r="E71" s="47"/>
      <c r="F71" s="45"/>
      <c r="G71" s="45"/>
      <c r="H71" s="48"/>
      <c r="I71" s="45"/>
      <c r="J71" s="45"/>
      <c r="K71" s="45"/>
    </row>
    <row r="72" spans="1:11" ht="31.5" customHeight="1" x14ac:dyDescent="0.15">
      <c r="A72" s="45"/>
      <c r="B72" s="45"/>
      <c r="C72" s="46"/>
      <c r="D72" s="45"/>
      <c r="E72" s="47"/>
      <c r="F72" s="45"/>
      <c r="G72" s="45"/>
      <c r="H72" s="48"/>
      <c r="I72" s="45"/>
      <c r="J72" s="45"/>
      <c r="K72" s="45"/>
    </row>
    <row r="73" spans="1:11" ht="31.5" customHeight="1" x14ac:dyDescent="0.15">
      <c r="A73" s="45"/>
      <c r="B73" s="45"/>
      <c r="C73" s="46"/>
      <c r="D73" s="45"/>
      <c r="E73" s="47"/>
      <c r="F73" s="45"/>
      <c r="G73" s="45"/>
      <c r="H73" s="48"/>
      <c r="I73" s="45"/>
      <c r="J73" s="45"/>
      <c r="K73" s="45"/>
    </row>
    <row r="74" spans="1:11" ht="31.5" customHeight="1" x14ac:dyDescent="0.15">
      <c r="A74" s="45"/>
      <c r="B74" s="45"/>
      <c r="C74" s="46"/>
      <c r="D74" s="45"/>
      <c r="E74" s="47"/>
      <c r="F74" s="45"/>
      <c r="G74" s="45"/>
      <c r="H74" s="48"/>
      <c r="I74" s="45"/>
      <c r="J74" s="45"/>
      <c r="K74" s="45"/>
    </row>
    <row r="75" spans="1:11" ht="31.5" customHeight="1" x14ac:dyDescent="0.15">
      <c r="A75" s="45"/>
      <c r="B75" s="45"/>
      <c r="C75" s="46"/>
      <c r="D75" s="45"/>
      <c r="E75" s="47"/>
      <c r="F75" s="45"/>
      <c r="G75" s="45"/>
      <c r="H75" s="48"/>
      <c r="I75" s="45"/>
      <c r="J75" s="45"/>
      <c r="K75" s="45"/>
    </row>
    <row r="76" spans="1:11" ht="31.5" customHeight="1" x14ac:dyDescent="0.15">
      <c r="A76" s="45"/>
      <c r="B76" s="45"/>
      <c r="C76" s="46"/>
      <c r="D76" s="45"/>
      <c r="E76" s="47"/>
      <c r="F76" s="45"/>
      <c r="G76" s="45"/>
      <c r="H76" s="48"/>
      <c r="I76" s="45"/>
      <c r="J76" s="45"/>
      <c r="K76" s="45"/>
    </row>
    <row r="77" spans="1:11" ht="31.5" customHeight="1" x14ac:dyDescent="0.15">
      <c r="A77" s="45"/>
      <c r="B77" s="45"/>
      <c r="C77" s="46"/>
      <c r="D77" s="45"/>
      <c r="E77" s="47"/>
      <c r="F77" s="45"/>
      <c r="G77" s="45"/>
      <c r="H77" s="48"/>
      <c r="I77" s="45"/>
      <c r="J77" s="45"/>
      <c r="K77" s="45"/>
    </row>
    <row r="78" spans="1:11" ht="31.5" customHeight="1" x14ac:dyDescent="0.15">
      <c r="A78" s="45"/>
      <c r="B78" s="45"/>
      <c r="C78" s="46"/>
      <c r="D78" s="45"/>
      <c r="E78" s="47"/>
      <c r="F78" s="45"/>
      <c r="G78" s="45"/>
      <c r="H78" s="48"/>
      <c r="I78" s="45"/>
      <c r="J78" s="45"/>
      <c r="K78" s="45"/>
    </row>
    <row r="79" spans="1:11" ht="31.5" customHeight="1" x14ac:dyDescent="0.15">
      <c r="A79" s="45"/>
      <c r="B79" s="45"/>
      <c r="C79" s="46"/>
      <c r="D79" s="45"/>
      <c r="E79" s="47"/>
      <c r="F79" s="45"/>
      <c r="G79" s="45"/>
      <c r="H79" s="48"/>
      <c r="I79" s="45"/>
      <c r="J79" s="45"/>
      <c r="K79" s="45"/>
    </row>
    <row r="80" spans="1:11" ht="31.5" customHeight="1" x14ac:dyDescent="0.15">
      <c r="A80" s="45"/>
      <c r="B80" s="45"/>
      <c r="C80" s="46"/>
      <c r="D80" s="45"/>
      <c r="E80" s="47"/>
      <c r="F80" s="45"/>
      <c r="G80" s="45"/>
      <c r="H80" s="48"/>
      <c r="I80" s="45"/>
      <c r="J80" s="45"/>
      <c r="K80" s="45"/>
    </row>
    <row r="81" spans="1:11" ht="31.5" customHeight="1" x14ac:dyDescent="0.15">
      <c r="A81" s="45"/>
      <c r="B81" s="45"/>
      <c r="C81" s="46"/>
      <c r="D81" s="45"/>
      <c r="E81" s="47"/>
      <c r="F81" s="45"/>
      <c r="G81" s="45"/>
      <c r="H81" s="48"/>
      <c r="I81" s="45"/>
      <c r="J81" s="45"/>
      <c r="K81" s="45"/>
    </row>
    <row r="82" spans="1:11" ht="31.5" customHeight="1" x14ac:dyDescent="0.15">
      <c r="A82" s="45"/>
      <c r="B82" s="45"/>
      <c r="C82" s="46"/>
      <c r="D82" s="45"/>
      <c r="E82" s="47"/>
      <c r="F82" s="45"/>
      <c r="G82" s="45"/>
      <c r="H82" s="48"/>
      <c r="I82" s="45"/>
      <c r="J82" s="45"/>
      <c r="K82" s="45"/>
    </row>
    <row r="83" spans="1:11" ht="31.5" customHeight="1" x14ac:dyDescent="0.15">
      <c r="A83" s="45"/>
      <c r="B83" s="45"/>
      <c r="C83" s="46"/>
      <c r="D83" s="45"/>
      <c r="E83" s="47"/>
      <c r="F83" s="45"/>
      <c r="G83" s="45"/>
      <c r="H83" s="48"/>
      <c r="I83" s="45"/>
      <c r="J83" s="45"/>
      <c r="K83" s="45"/>
    </row>
    <row r="84" spans="1:11" ht="31.5" customHeight="1" x14ac:dyDescent="0.15">
      <c r="A84" s="45"/>
      <c r="B84" s="45"/>
      <c r="C84" s="46"/>
      <c r="D84" s="45"/>
      <c r="E84" s="47"/>
      <c r="F84" s="45"/>
      <c r="G84" s="45"/>
      <c r="H84" s="48"/>
      <c r="I84" s="45"/>
      <c r="J84" s="45"/>
      <c r="K84" s="45"/>
    </row>
    <row r="85" spans="1:11" ht="31.5" customHeight="1" x14ac:dyDescent="0.15">
      <c r="A85" s="45"/>
      <c r="B85" s="45"/>
      <c r="C85" s="46"/>
      <c r="D85" s="45"/>
      <c r="E85" s="47"/>
      <c r="F85" s="45"/>
      <c r="G85" s="45"/>
      <c r="H85" s="48"/>
      <c r="I85" s="45"/>
      <c r="J85" s="45"/>
      <c r="K85" s="45"/>
    </row>
    <row r="86" spans="1:11" ht="31.5" customHeight="1" x14ac:dyDescent="0.15">
      <c r="A86" s="45"/>
      <c r="B86" s="45"/>
      <c r="C86" s="46"/>
      <c r="D86" s="45"/>
      <c r="E86" s="47"/>
      <c r="F86" s="45"/>
      <c r="G86" s="45"/>
      <c r="H86" s="48"/>
      <c r="I86" s="45"/>
      <c r="J86" s="45"/>
      <c r="K86" s="45"/>
    </row>
    <row r="87" spans="1:11" ht="31.5" customHeight="1" x14ac:dyDescent="0.15">
      <c r="A87" s="45"/>
      <c r="B87" s="45"/>
      <c r="C87" s="46"/>
      <c r="D87" s="45"/>
      <c r="E87" s="47"/>
      <c r="F87" s="45"/>
      <c r="G87" s="45"/>
      <c r="H87" s="48"/>
      <c r="I87" s="45"/>
      <c r="J87" s="45"/>
      <c r="K87" s="45"/>
    </row>
    <row r="88" spans="1:11" ht="31.5" customHeight="1" x14ac:dyDescent="0.15">
      <c r="A88" s="45"/>
      <c r="B88" s="45"/>
      <c r="C88" s="46"/>
      <c r="D88" s="45"/>
      <c r="E88" s="47"/>
      <c r="F88" s="45"/>
      <c r="G88" s="45"/>
      <c r="H88" s="48"/>
      <c r="I88" s="45"/>
      <c r="J88" s="45"/>
      <c r="K88" s="45"/>
    </row>
    <row r="89" spans="1:11" ht="31.5" customHeight="1" x14ac:dyDescent="0.15">
      <c r="A89" s="45"/>
      <c r="B89" s="45"/>
      <c r="C89" s="46"/>
      <c r="D89" s="45"/>
      <c r="E89" s="47"/>
      <c r="F89" s="45"/>
      <c r="G89" s="45"/>
      <c r="H89" s="48"/>
      <c r="I89" s="45"/>
      <c r="J89" s="45"/>
      <c r="K89" s="45"/>
    </row>
    <row r="90" spans="1:11" ht="31.5" customHeight="1" x14ac:dyDescent="0.15">
      <c r="A90" s="45"/>
      <c r="B90" s="45"/>
      <c r="C90" s="46"/>
      <c r="D90" s="45"/>
      <c r="E90" s="47"/>
      <c r="F90" s="45"/>
      <c r="G90" s="45"/>
      <c r="H90" s="48"/>
      <c r="I90" s="45"/>
      <c r="J90" s="45"/>
      <c r="K90" s="45"/>
    </row>
    <row r="91" spans="1:11" ht="31.5" customHeight="1" x14ac:dyDescent="0.15">
      <c r="A91" s="45"/>
      <c r="B91" s="45"/>
      <c r="C91" s="46"/>
      <c r="D91" s="45"/>
      <c r="E91" s="47"/>
      <c r="F91" s="45"/>
      <c r="G91" s="45"/>
      <c r="H91" s="48"/>
      <c r="I91" s="45"/>
      <c r="J91" s="45"/>
      <c r="K91" s="45"/>
    </row>
    <row r="92" spans="1:11" ht="31.5" customHeight="1" x14ac:dyDescent="0.15">
      <c r="A92" s="45"/>
      <c r="B92" s="45"/>
      <c r="C92" s="46"/>
      <c r="D92" s="45"/>
      <c r="E92" s="47"/>
      <c r="F92" s="45"/>
      <c r="G92" s="45"/>
      <c r="H92" s="48"/>
      <c r="I92" s="45"/>
      <c r="J92" s="45"/>
      <c r="K92" s="45"/>
    </row>
    <row r="93" spans="1:11" ht="31.5" customHeight="1" x14ac:dyDescent="0.15">
      <c r="A93" s="45"/>
      <c r="B93" s="45"/>
      <c r="C93" s="46"/>
      <c r="D93" s="45"/>
      <c r="E93" s="47"/>
      <c r="F93" s="45"/>
      <c r="G93" s="45"/>
      <c r="H93" s="48"/>
      <c r="I93" s="45"/>
      <c r="J93" s="45"/>
      <c r="K93" s="45"/>
    </row>
    <row r="94" spans="1:11" ht="31.5" customHeight="1" x14ac:dyDescent="0.15">
      <c r="A94" s="45"/>
      <c r="B94" s="45"/>
      <c r="C94" s="46"/>
      <c r="D94" s="45"/>
      <c r="E94" s="47"/>
      <c r="F94" s="45"/>
      <c r="G94" s="45"/>
      <c r="H94" s="48"/>
      <c r="I94" s="45"/>
      <c r="J94" s="45"/>
      <c r="K94" s="45"/>
    </row>
    <row r="95" spans="1:11" ht="31.5" customHeight="1" x14ac:dyDescent="0.15">
      <c r="A95" s="45"/>
      <c r="B95" s="45"/>
      <c r="C95" s="46"/>
      <c r="D95" s="45"/>
      <c r="E95" s="47"/>
      <c r="F95" s="45"/>
      <c r="G95" s="45"/>
      <c r="H95" s="48"/>
      <c r="I95" s="45"/>
      <c r="J95" s="45"/>
      <c r="K95" s="45"/>
    </row>
    <row r="96" spans="1:11" ht="31.5" customHeight="1" x14ac:dyDescent="0.15">
      <c r="A96" s="45"/>
      <c r="B96" s="45"/>
      <c r="C96" s="46"/>
      <c r="D96" s="45"/>
      <c r="E96" s="47"/>
      <c r="F96" s="45"/>
      <c r="G96" s="45"/>
      <c r="H96" s="48"/>
      <c r="I96" s="45"/>
      <c r="J96" s="45"/>
      <c r="K96" s="45"/>
    </row>
    <row r="97" spans="1:11" ht="31.5" customHeight="1" x14ac:dyDescent="0.15">
      <c r="A97" s="45"/>
      <c r="B97" s="45"/>
      <c r="C97" s="46"/>
      <c r="D97" s="45"/>
      <c r="E97" s="47"/>
      <c r="F97" s="45"/>
      <c r="G97" s="45"/>
      <c r="H97" s="48"/>
      <c r="I97" s="45"/>
      <c r="J97" s="45"/>
      <c r="K97" s="45"/>
    </row>
    <row r="98" spans="1:11" ht="31.5" customHeight="1" x14ac:dyDescent="0.15">
      <c r="A98" s="45"/>
      <c r="B98" s="45"/>
      <c r="C98" s="46"/>
      <c r="D98" s="45"/>
      <c r="E98" s="47"/>
      <c r="F98" s="45"/>
      <c r="G98" s="45"/>
      <c r="H98" s="48"/>
      <c r="I98" s="45"/>
      <c r="J98" s="45"/>
      <c r="K98" s="45"/>
    </row>
    <row r="99" spans="1:11" ht="31.5" customHeight="1" x14ac:dyDescent="0.15">
      <c r="A99" s="45"/>
      <c r="B99" s="45"/>
      <c r="C99" s="46"/>
      <c r="D99" s="45"/>
      <c r="E99" s="47"/>
      <c r="F99" s="45"/>
      <c r="G99" s="45"/>
      <c r="H99" s="48"/>
      <c r="I99" s="45"/>
      <c r="J99" s="45"/>
      <c r="K99" s="45"/>
    </row>
    <row r="100" spans="1:11" ht="31.5" customHeight="1" x14ac:dyDescent="0.15">
      <c r="A100" s="45"/>
      <c r="B100" s="45"/>
      <c r="C100" s="46"/>
      <c r="D100" s="45"/>
      <c r="E100" s="47"/>
      <c r="F100" s="45"/>
      <c r="G100" s="45"/>
      <c r="H100" s="48"/>
      <c r="I100" s="45"/>
      <c r="J100" s="45"/>
      <c r="K100" s="45"/>
    </row>
    <row r="101" spans="1:11" ht="31.5" customHeight="1" x14ac:dyDescent="0.15">
      <c r="A101" s="45"/>
      <c r="B101" s="45"/>
      <c r="C101" s="46"/>
      <c r="D101" s="45"/>
      <c r="E101" s="47"/>
      <c r="F101" s="45"/>
      <c r="G101" s="45"/>
      <c r="H101" s="48"/>
      <c r="I101" s="45"/>
      <c r="J101" s="45"/>
      <c r="K101" s="45"/>
    </row>
    <row r="102" spans="1:11" ht="31.5" customHeight="1" x14ac:dyDescent="0.15">
      <c r="A102" s="45"/>
      <c r="B102" s="45"/>
      <c r="C102" s="46"/>
      <c r="D102" s="45"/>
      <c r="E102" s="47"/>
      <c r="F102" s="45"/>
      <c r="G102" s="45"/>
      <c r="H102" s="48"/>
      <c r="I102" s="45"/>
      <c r="J102" s="45"/>
      <c r="K102" s="45"/>
    </row>
    <row r="103" spans="1:11" ht="31.5" customHeight="1" x14ac:dyDescent="0.15">
      <c r="A103" s="45"/>
      <c r="B103" s="45"/>
      <c r="C103" s="46"/>
      <c r="D103" s="45"/>
      <c r="E103" s="47"/>
      <c r="F103" s="45"/>
      <c r="G103" s="45"/>
      <c r="H103" s="48"/>
      <c r="I103" s="45"/>
      <c r="J103" s="45"/>
      <c r="K103" s="45"/>
    </row>
    <row r="104" spans="1:11" ht="31.5" customHeight="1" x14ac:dyDescent="0.15">
      <c r="A104" s="45"/>
      <c r="B104" s="45"/>
      <c r="C104" s="46"/>
      <c r="D104" s="45"/>
      <c r="E104" s="47"/>
      <c r="F104" s="45"/>
      <c r="G104" s="45"/>
      <c r="H104" s="48"/>
      <c r="I104" s="45"/>
      <c r="J104" s="45"/>
      <c r="K104" s="45"/>
    </row>
    <row r="105" spans="1:11" ht="31.5" customHeight="1" x14ac:dyDescent="0.15">
      <c r="A105" s="45"/>
      <c r="B105" s="45"/>
      <c r="C105" s="46"/>
      <c r="D105" s="45"/>
      <c r="E105" s="47"/>
      <c r="F105" s="45"/>
      <c r="G105" s="45"/>
      <c r="H105" s="48"/>
      <c r="I105" s="45"/>
      <c r="J105" s="45"/>
      <c r="K105" s="45"/>
    </row>
    <row r="106" spans="1:11" ht="31.5" customHeight="1" x14ac:dyDescent="0.15">
      <c r="A106" s="45"/>
      <c r="B106" s="45"/>
      <c r="C106" s="46"/>
      <c r="D106" s="45"/>
      <c r="E106" s="47"/>
      <c r="F106" s="45"/>
      <c r="G106" s="45"/>
      <c r="H106" s="48"/>
      <c r="I106" s="45"/>
      <c r="J106" s="45"/>
      <c r="K106" s="45"/>
    </row>
    <row r="107" spans="1:11" ht="31.5" customHeight="1" x14ac:dyDescent="0.15">
      <c r="A107" s="45"/>
      <c r="B107" s="45"/>
      <c r="C107" s="46"/>
      <c r="D107" s="45"/>
      <c r="E107" s="47"/>
      <c r="F107" s="45"/>
      <c r="G107" s="45"/>
      <c r="H107" s="48"/>
      <c r="I107" s="45"/>
      <c r="J107" s="45"/>
      <c r="K107" s="45"/>
    </row>
    <row r="108" spans="1:11" ht="31.5" customHeight="1" x14ac:dyDescent="0.15">
      <c r="A108" s="45"/>
      <c r="B108" s="45"/>
      <c r="C108" s="46"/>
      <c r="D108" s="45"/>
      <c r="E108" s="47"/>
      <c r="F108" s="45"/>
      <c r="G108" s="45"/>
      <c r="H108" s="48"/>
      <c r="I108" s="45"/>
      <c r="J108" s="45"/>
      <c r="K108" s="45"/>
    </row>
    <row r="109" spans="1:11" ht="31.5" customHeight="1" x14ac:dyDescent="0.15">
      <c r="A109" s="45"/>
      <c r="B109" s="45"/>
      <c r="C109" s="46"/>
      <c r="D109" s="45"/>
      <c r="E109" s="47"/>
      <c r="F109" s="45"/>
      <c r="G109" s="45"/>
      <c r="H109" s="48"/>
      <c r="I109" s="45"/>
      <c r="J109" s="45"/>
      <c r="K109" s="45"/>
    </row>
    <row r="110" spans="1:11" ht="31.5" customHeight="1" x14ac:dyDescent="0.15">
      <c r="A110" s="45"/>
      <c r="B110" s="45"/>
      <c r="C110" s="46"/>
      <c r="D110" s="45"/>
      <c r="E110" s="47"/>
      <c r="F110" s="45"/>
      <c r="G110" s="45"/>
      <c r="H110" s="48"/>
      <c r="I110" s="45"/>
      <c r="J110" s="45"/>
      <c r="K110" s="45"/>
    </row>
    <row r="111" spans="1:11" ht="31.5" customHeight="1" x14ac:dyDescent="0.15">
      <c r="A111" s="45"/>
      <c r="B111" s="45"/>
      <c r="C111" s="46"/>
      <c r="D111" s="45"/>
      <c r="E111" s="47"/>
      <c r="F111" s="45"/>
      <c r="G111" s="45"/>
      <c r="H111" s="48"/>
      <c r="I111" s="45"/>
      <c r="J111" s="45"/>
      <c r="K111" s="45"/>
    </row>
    <row r="112" spans="1:11" ht="31.5" customHeight="1" x14ac:dyDescent="0.15">
      <c r="A112" s="45"/>
      <c r="B112" s="45"/>
      <c r="C112" s="46"/>
      <c r="D112" s="45"/>
      <c r="E112" s="47"/>
      <c r="F112" s="45"/>
      <c r="G112" s="45"/>
      <c r="H112" s="48"/>
      <c r="I112" s="45"/>
      <c r="J112" s="45"/>
      <c r="K112" s="45"/>
    </row>
    <row r="113" spans="1:11" ht="31.5" customHeight="1" x14ac:dyDescent="0.15">
      <c r="A113" s="45"/>
      <c r="B113" s="45"/>
      <c r="C113" s="46"/>
      <c r="D113" s="45"/>
      <c r="E113" s="47"/>
      <c r="F113" s="45"/>
      <c r="G113" s="45"/>
      <c r="H113" s="48"/>
      <c r="I113" s="45"/>
      <c r="J113" s="45"/>
      <c r="K113" s="45"/>
    </row>
    <row r="114" spans="1:11" ht="31.5" customHeight="1" x14ac:dyDescent="0.15">
      <c r="A114" s="45"/>
      <c r="B114" s="45"/>
      <c r="C114" s="46"/>
      <c r="D114" s="45"/>
      <c r="E114" s="47"/>
      <c r="F114" s="45"/>
      <c r="G114" s="45"/>
      <c r="H114" s="48"/>
      <c r="I114" s="45"/>
      <c r="J114" s="45"/>
      <c r="K114" s="45"/>
    </row>
    <row r="115" spans="1:11" ht="31.5" customHeight="1" x14ac:dyDescent="0.15">
      <c r="A115" s="45"/>
      <c r="B115" s="45"/>
      <c r="C115" s="46"/>
      <c r="D115" s="45"/>
      <c r="E115" s="47"/>
      <c r="F115" s="45"/>
      <c r="G115" s="45"/>
      <c r="H115" s="48"/>
      <c r="I115" s="45"/>
      <c r="J115" s="45"/>
      <c r="K115" s="45"/>
    </row>
    <row r="116" spans="1:11" ht="31.5" customHeight="1" x14ac:dyDescent="0.15">
      <c r="A116" s="45"/>
      <c r="B116" s="45"/>
      <c r="C116" s="46"/>
      <c r="D116" s="45"/>
      <c r="E116" s="47"/>
      <c r="F116" s="45"/>
      <c r="G116" s="45"/>
      <c r="H116" s="48"/>
      <c r="I116" s="45"/>
      <c r="J116" s="45"/>
      <c r="K116" s="45"/>
    </row>
    <row r="117" spans="1:11" ht="31.5" customHeight="1" x14ac:dyDescent="0.15">
      <c r="A117" s="45"/>
      <c r="B117" s="45"/>
      <c r="C117" s="46"/>
      <c r="D117" s="45"/>
      <c r="E117" s="47"/>
      <c r="F117" s="45"/>
      <c r="G117" s="45"/>
      <c r="H117" s="48"/>
      <c r="I117" s="45"/>
      <c r="J117" s="45"/>
      <c r="K117" s="45"/>
    </row>
    <row r="118" spans="1:11" ht="31.5" customHeight="1" x14ac:dyDescent="0.15">
      <c r="A118" s="45"/>
      <c r="B118" s="45"/>
      <c r="C118" s="46"/>
      <c r="D118" s="45"/>
      <c r="E118" s="47"/>
      <c r="F118" s="45"/>
      <c r="G118" s="45"/>
      <c r="H118" s="48"/>
      <c r="I118" s="45"/>
      <c r="J118" s="45"/>
      <c r="K118" s="45"/>
    </row>
    <row r="119" spans="1:11" ht="31.5" customHeight="1" x14ac:dyDescent="0.15">
      <c r="A119" s="45"/>
      <c r="B119" s="45"/>
      <c r="C119" s="46"/>
      <c r="D119" s="45"/>
      <c r="E119" s="47"/>
      <c r="F119" s="45"/>
      <c r="G119" s="45"/>
      <c r="H119" s="48"/>
      <c r="I119" s="45"/>
      <c r="J119" s="45"/>
      <c r="K119" s="45"/>
    </row>
    <row r="120" spans="1:11" ht="31.5" customHeight="1" x14ac:dyDescent="0.15">
      <c r="A120" s="45"/>
      <c r="B120" s="45"/>
      <c r="C120" s="46"/>
      <c r="D120" s="45"/>
      <c r="E120" s="47"/>
      <c r="F120" s="45"/>
      <c r="G120" s="45"/>
      <c r="H120" s="48"/>
      <c r="I120" s="45"/>
      <c r="J120" s="45"/>
      <c r="K120" s="45"/>
    </row>
    <row r="121" spans="1:11" ht="31.5" customHeight="1" x14ac:dyDescent="0.15">
      <c r="A121" s="45"/>
      <c r="B121" s="45"/>
      <c r="C121" s="46"/>
      <c r="D121" s="45"/>
      <c r="E121" s="47"/>
      <c r="F121" s="45"/>
      <c r="G121" s="45"/>
      <c r="H121" s="48"/>
      <c r="I121" s="45"/>
      <c r="J121" s="45"/>
      <c r="K121" s="45"/>
    </row>
    <row r="122" spans="1:11" ht="31.5" customHeight="1" x14ac:dyDescent="0.15">
      <c r="A122" s="45"/>
      <c r="B122" s="45"/>
      <c r="C122" s="46"/>
      <c r="D122" s="45"/>
      <c r="E122" s="47"/>
      <c r="F122" s="45"/>
      <c r="G122" s="45"/>
      <c r="H122" s="48"/>
      <c r="I122" s="45"/>
      <c r="J122" s="45"/>
      <c r="K122" s="45"/>
    </row>
    <row r="123" spans="1:11" ht="31.5" customHeight="1" x14ac:dyDescent="0.15">
      <c r="A123" s="45"/>
      <c r="B123" s="45"/>
      <c r="C123" s="46"/>
      <c r="D123" s="45"/>
      <c r="E123" s="47"/>
      <c r="F123" s="45"/>
      <c r="G123" s="45"/>
      <c r="H123" s="48"/>
      <c r="I123" s="45"/>
      <c r="J123" s="45"/>
      <c r="K123" s="45"/>
    </row>
    <row r="124" spans="1:11" ht="31.5" customHeight="1" x14ac:dyDescent="0.15">
      <c r="A124" s="45"/>
      <c r="B124" s="45"/>
      <c r="C124" s="46"/>
      <c r="D124" s="45"/>
      <c r="E124" s="47"/>
      <c r="F124" s="45"/>
      <c r="G124" s="45"/>
      <c r="H124" s="48"/>
      <c r="I124" s="45"/>
      <c r="J124" s="45"/>
      <c r="K124" s="45"/>
    </row>
    <row r="125" spans="1:11" ht="31.5" customHeight="1" x14ac:dyDescent="0.15">
      <c r="A125" s="45"/>
      <c r="B125" s="45"/>
      <c r="C125" s="46"/>
      <c r="D125" s="45"/>
      <c r="E125" s="47"/>
      <c r="F125" s="45"/>
      <c r="G125" s="45"/>
      <c r="H125" s="48"/>
      <c r="I125" s="45"/>
      <c r="J125" s="45"/>
      <c r="K125" s="45"/>
    </row>
    <row r="126" spans="1:11" ht="31.5" customHeight="1" x14ac:dyDescent="0.15">
      <c r="A126" s="45"/>
      <c r="B126" s="45"/>
      <c r="C126" s="46"/>
      <c r="D126" s="45"/>
      <c r="E126" s="47"/>
      <c r="F126" s="45"/>
      <c r="G126" s="45"/>
      <c r="H126" s="48"/>
      <c r="I126" s="45"/>
      <c r="J126" s="45"/>
      <c r="K126" s="45"/>
    </row>
    <row r="127" spans="1:11" ht="31.5" customHeight="1" x14ac:dyDescent="0.15">
      <c r="A127" s="45"/>
      <c r="B127" s="45"/>
      <c r="C127" s="46"/>
      <c r="D127" s="45"/>
      <c r="E127" s="47"/>
      <c r="F127" s="45"/>
      <c r="G127" s="45"/>
      <c r="H127" s="48"/>
      <c r="I127" s="45"/>
      <c r="J127" s="45"/>
      <c r="K127" s="45"/>
    </row>
    <row r="128" spans="1:11" ht="31.5" customHeight="1" x14ac:dyDescent="0.15">
      <c r="A128" s="45"/>
      <c r="B128" s="45"/>
      <c r="C128" s="46"/>
      <c r="D128" s="45"/>
      <c r="E128" s="47"/>
      <c r="F128" s="45"/>
      <c r="G128" s="45"/>
      <c r="H128" s="48"/>
      <c r="I128" s="45"/>
      <c r="J128" s="45"/>
      <c r="K128" s="45"/>
    </row>
    <row r="129" spans="1:11" ht="31.5" customHeight="1" x14ac:dyDescent="0.15">
      <c r="A129" s="45"/>
      <c r="B129" s="45"/>
      <c r="C129" s="46"/>
      <c r="D129" s="45"/>
      <c r="E129" s="47"/>
      <c r="F129" s="45"/>
      <c r="G129" s="45"/>
      <c r="H129" s="48"/>
      <c r="I129" s="45"/>
      <c r="J129" s="45"/>
      <c r="K129" s="45"/>
    </row>
    <row r="130" spans="1:11" ht="31.5" customHeight="1" x14ac:dyDescent="0.15">
      <c r="A130" s="45"/>
      <c r="B130" s="45"/>
      <c r="C130" s="46"/>
      <c r="D130" s="45"/>
      <c r="E130" s="47"/>
      <c r="F130" s="45"/>
      <c r="G130" s="45"/>
      <c r="H130" s="48"/>
      <c r="I130" s="45"/>
      <c r="J130" s="45"/>
      <c r="K130" s="45"/>
    </row>
    <row r="131" spans="1:11" ht="31.5" customHeight="1" x14ac:dyDescent="0.15">
      <c r="A131" s="45"/>
      <c r="B131" s="45"/>
      <c r="C131" s="46"/>
      <c r="D131" s="45"/>
      <c r="E131" s="47"/>
      <c r="F131" s="45"/>
      <c r="G131" s="45"/>
      <c r="H131" s="48"/>
      <c r="I131" s="45"/>
      <c r="J131" s="45"/>
      <c r="K131" s="45"/>
    </row>
    <row r="132" spans="1:11" ht="31.5" customHeight="1" x14ac:dyDescent="0.15">
      <c r="A132" s="45"/>
      <c r="B132" s="45"/>
      <c r="C132" s="46"/>
      <c r="D132" s="45"/>
      <c r="E132" s="47"/>
      <c r="F132" s="45"/>
      <c r="G132" s="45"/>
      <c r="H132" s="48"/>
      <c r="I132" s="45"/>
      <c r="J132" s="45"/>
      <c r="K132" s="45"/>
    </row>
    <row r="133" spans="1:11" ht="31.5" customHeight="1" x14ac:dyDescent="0.15">
      <c r="A133" s="45"/>
      <c r="B133" s="45"/>
      <c r="C133" s="46"/>
      <c r="D133" s="45"/>
      <c r="E133" s="47"/>
      <c r="F133" s="45"/>
      <c r="G133" s="45"/>
      <c r="H133" s="48"/>
      <c r="I133" s="45"/>
      <c r="J133" s="45"/>
      <c r="K133" s="45"/>
    </row>
    <row r="134" spans="1:11" ht="31.5" customHeight="1" x14ac:dyDescent="0.15">
      <c r="A134" s="45"/>
      <c r="B134" s="45"/>
      <c r="C134" s="46"/>
      <c r="D134" s="45"/>
      <c r="E134" s="47"/>
      <c r="F134" s="45"/>
      <c r="G134" s="45"/>
      <c r="H134" s="48"/>
      <c r="I134" s="45"/>
      <c r="J134" s="45"/>
      <c r="K134" s="45"/>
    </row>
    <row r="135" spans="1:11" ht="31.5" customHeight="1" x14ac:dyDescent="0.15">
      <c r="A135" s="45"/>
      <c r="B135" s="45"/>
      <c r="C135" s="46"/>
      <c r="D135" s="45"/>
      <c r="E135" s="47"/>
      <c r="F135" s="45"/>
      <c r="G135" s="45"/>
      <c r="H135" s="48"/>
      <c r="I135" s="45"/>
      <c r="J135" s="45"/>
      <c r="K135" s="45"/>
    </row>
    <row r="136" spans="1:11" ht="31.5" customHeight="1" x14ac:dyDescent="0.15">
      <c r="A136" s="45"/>
      <c r="B136" s="45"/>
      <c r="C136" s="46"/>
      <c r="D136" s="45"/>
      <c r="E136" s="47"/>
      <c r="F136" s="45"/>
      <c r="G136" s="45"/>
      <c r="H136" s="48"/>
      <c r="I136" s="45"/>
      <c r="J136" s="45"/>
      <c r="K136" s="45"/>
    </row>
    <row r="137" spans="1:11" ht="31.5" customHeight="1" x14ac:dyDescent="0.15">
      <c r="A137" s="45"/>
      <c r="B137" s="45"/>
      <c r="C137" s="46"/>
      <c r="D137" s="45"/>
      <c r="E137" s="47"/>
      <c r="F137" s="45"/>
      <c r="G137" s="45"/>
      <c r="H137" s="48"/>
      <c r="I137" s="45"/>
      <c r="J137" s="45"/>
      <c r="K137" s="45"/>
    </row>
    <row r="138" spans="1:11" ht="31.5" customHeight="1" x14ac:dyDescent="0.15">
      <c r="A138" s="45"/>
      <c r="B138" s="45"/>
      <c r="C138" s="46"/>
      <c r="D138" s="45"/>
      <c r="E138" s="47"/>
      <c r="F138" s="45"/>
      <c r="G138" s="45"/>
      <c r="H138" s="48"/>
      <c r="I138" s="45"/>
      <c r="J138" s="45"/>
      <c r="K138" s="45"/>
    </row>
    <row r="139" spans="1:11" ht="31.5" customHeight="1" x14ac:dyDescent="0.15">
      <c r="A139" s="45"/>
      <c r="B139" s="45"/>
      <c r="C139" s="46"/>
      <c r="D139" s="45"/>
      <c r="E139" s="47"/>
      <c r="F139" s="45"/>
      <c r="G139" s="45"/>
      <c r="H139" s="48"/>
      <c r="I139" s="45"/>
      <c r="J139" s="45"/>
      <c r="K139" s="45"/>
    </row>
    <row r="140" spans="1:11" ht="31.5" customHeight="1" x14ac:dyDescent="0.15">
      <c r="A140" s="45"/>
      <c r="B140" s="45"/>
      <c r="C140" s="46"/>
      <c r="D140" s="45"/>
      <c r="E140" s="47"/>
      <c r="F140" s="45"/>
      <c r="G140" s="45"/>
      <c r="H140" s="48"/>
      <c r="I140" s="45"/>
      <c r="J140" s="45"/>
      <c r="K140" s="45"/>
    </row>
    <row r="141" spans="1:11" ht="31.5" customHeight="1" x14ac:dyDescent="0.15">
      <c r="A141" s="45"/>
      <c r="B141" s="45"/>
      <c r="C141" s="46"/>
      <c r="D141" s="45"/>
      <c r="E141" s="47"/>
      <c r="F141" s="45"/>
      <c r="G141" s="45"/>
      <c r="H141" s="48"/>
      <c r="I141" s="45"/>
      <c r="J141" s="45"/>
      <c r="K141" s="45"/>
    </row>
    <row r="142" spans="1:11" ht="31.5" customHeight="1" x14ac:dyDescent="0.15">
      <c r="A142" s="45"/>
      <c r="B142" s="45"/>
      <c r="C142" s="46"/>
      <c r="D142" s="45"/>
      <c r="E142" s="47"/>
      <c r="F142" s="45"/>
      <c r="G142" s="45"/>
      <c r="H142" s="48"/>
      <c r="I142" s="45"/>
      <c r="J142" s="45"/>
      <c r="K142" s="45"/>
    </row>
    <row r="143" spans="1:11" ht="31.5" customHeight="1" x14ac:dyDescent="0.15">
      <c r="A143" s="45"/>
      <c r="B143" s="45"/>
      <c r="C143" s="46"/>
      <c r="D143" s="45"/>
      <c r="E143" s="47"/>
      <c r="F143" s="45"/>
      <c r="G143" s="45"/>
      <c r="H143" s="48"/>
      <c r="I143" s="45"/>
      <c r="J143" s="45"/>
      <c r="K143" s="45"/>
    </row>
    <row r="144" spans="1:11" ht="31.5" customHeight="1" x14ac:dyDescent="0.15">
      <c r="A144" s="45"/>
      <c r="B144" s="45"/>
      <c r="C144" s="46"/>
      <c r="D144" s="45"/>
      <c r="E144" s="47"/>
      <c r="F144" s="45"/>
      <c r="G144" s="45"/>
      <c r="H144" s="48"/>
      <c r="I144" s="45"/>
      <c r="J144" s="45"/>
      <c r="K144" s="45"/>
    </row>
    <row r="145" spans="1:11" ht="31.5" customHeight="1" x14ac:dyDescent="0.15">
      <c r="A145" s="45"/>
      <c r="B145" s="45"/>
      <c r="C145" s="46"/>
      <c r="D145" s="45"/>
      <c r="E145" s="47"/>
      <c r="F145" s="45"/>
      <c r="G145" s="45"/>
      <c r="H145" s="48"/>
      <c r="I145" s="45"/>
      <c r="J145" s="45"/>
      <c r="K145" s="45"/>
    </row>
    <row r="146" spans="1:11" ht="31.5" customHeight="1" x14ac:dyDescent="0.15">
      <c r="A146" s="45"/>
      <c r="B146" s="45"/>
      <c r="C146" s="46"/>
      <c r="D146" s="45"/>
      <c r="E146" s="47"/>
      <c r="F146" s="45"/>
      <c r="G146" s="45"/>
      <c r="H146" s="48"/>
      <c r="I146" s="45"/>
      <c r="J146" s="45"/>
      <c r="K146" s="45"/>
    </row>
    <row r="147" spans="1:11" ht="31.5" customHeight="1" x14ac:dyDescent="0.15">
      <c r="A147" s="45"/>
      <c r="B147" s="45"/>
      <c r="C147" s="46"/>
      <c r="D147" s="45"/>
      <c r="E147" s="47"/>
      <c r="F147" s="45"/>
      <c r="G147" s="45"/>
      <c r="H147" s="48"/>
      <c r="I147" s="45"/>
      <c r="J147" s="45"/>
      <c r="K147" s="45"/>
    </row>
    <row r="148" spans="1:11" ht="31.5" customHeight="1" x14ac:dyDescent="0.15">
      <c r="A148" s="45"/>
      <c r="B148" s="45"/>
      <c r="C148" s="46"/>
      <c r="D148" s="45"/>
      <c r="E148" s="47"/>
      <c r="F148" s="45"/>
      <c r="G148" s="45"/>
      <c r="H148" s="48"/>
      <c r="I148" s="45"/>
      <c r="J148" s="45"/>
      <c r="K148" s="45"/>
    </row>
    <row r="149" spans="1:11" ht="31.5" customHeight="1" x14ac:dyDescent="0.15">
      <c r="A149" s="45"/>
      <c r="B149" s="45"/>
      <c r="C149" s="46"/>
      <c r="D149" s="45"/>
      <c r="E149" s="47"/>
      <c r="F149" s="45"/>
      <c r="G149" s="45"/>
      <c r="H149" s="48"/>
      <c r="I149" s="45"/>
      <c r="J149" s="45"/>
      <c r="K149" s="45"/>
    </row>
    <row r="150" spans="1:11" ht="31.5" customHeight="1" x14ac:dyDescent="0.15">
      <c r="A150" s="45"/>
      <c r="B150" s="45"/>
      <c r="C150" s="46"/>
      <c r="D150" s="45"/>
      <c r="E150" s="47"/>
      <c r="F150" s="45"/>
      <c r="G150" s="45"/>
      <c r="H150" s="48"/>
      <c r="I150" s="45"/>
      <c r="J150" s="45"/>
      <c r="K150" s="45"/>
    </row>
    <row r="151" spans="1:11" ht="31.5" customHeight="1" x14ac:dyDescent="0.15">
      <c r="A151" s="45"/>
      <c r="B151" s="45"/>
      <c r="C151" s="46"/>
      <c r="D151" s="45"/>
      <c r="E151" s="47"/>
      <c r="F151" s="45"/>
      <c r="G151" s="45"/>
      <c r="H151" s="48"/>
      <c r="I151" s="45"/>
      <c r="J151" s="45"/>
      <c r="K151" s="45"/>
    </row>
    <row r="152" spans="1:11" ht="31.5" customHeight="1" x14ac:dyDescent="0.15">
      <c r="A152" s="45"/>
      <c r="B152" s="45"/>
      <c r="C152" s="46"/>
      <c r="D152" s="45"/>
      <c r="E152" s="47"/>
      <c r="F152" s="45"/>
      <c r="G152" s="45"/>
      <c r="H152" s="48"/>
      <c r="I152" s="45"/>
      <c r="J152" s="45"/>
      <c r="K152" s="45"/>
    </row>
    <row r="153" spans="1:11" ht="31.5" customHeight="1" x14ac:dyDescent="0.15">
      <c r="A153" s="45"/>
      <c r="B153" s="45"/>
      <c r="C153" s="46"/>
      <c r="D153" s="45"/>
      <c r="E153" s="47"/>
      <c r="F153" s="45"/>
      <c r="G153" s="45"/>
      <c r="H153" s="48"/>
      <c r="I153" s="45"/>
      <c r="J153" s="45"/>
      <c r="K153" s="45"/>
    </row>
    <row r="154" spans="1:11" ht="31.5" customHeight="1" x14ac:dyDescent="0.15">
      <c r="A154" s="45"/>
      <c r="B154" s="45"/>
      <c r="C154" s="46"/>
      <c r="D154" s="45"/>
      <c r="E154" s="47"/>
      <c r="F154" s="45"/>
      <c r="G154" s="45"/>
      <c r="H154" s="48"/>
      <c r="I154" s="45"/>
      <c r="J154" s="45"/>
      <c r="K154" s="45"/>
    </row>
    <row r="155" spans="1:11" ht="31.5" customHeight="1" x14ac:dyDescent="0.15">
      <c r="A155" s="45"/>
      <c r="B155" s="45"/>
      <c r="C155" s="46"/>
      <c r="D155" s="45"/>
      <c r="E155" s="47"/>
      <c r="F155" s="45"/>
      <c r="G155" s="45"/>
      <c r="H155" s="48"/>
      <c r="I155" s="45"/>
      <c r="J155" s="45"/>
      <c r="K155" s="45"/>
    </row>
    <row r="156" spans="1:11" ht="31.5" customHeight="1" x14ac:dyDescent="0.15">
      <c r="A156" s="45"/>
      <c r="B156" s="45"/>
      <c r="C156" s="46"/>
      <c r="D156" s="45"/>
      <c r="E156" s="47"/>
      <c r="F156" s="45"/>
      <c r="G156" s="45"/>
      <c r="H156" s="48"/>
      <c r="I156" s="45"/>
      <c r="J156" s="45"/>
      <c r="K156" s="45"/>
    </row>
    <row r="157" spans="1:11" ht="31.5" customHeight="1" x14ac:dyDescent="0.15">
      <c r="A157" s="45"/>
      <c r="B157" s="45"/>
      <c r="C157" s="46"/>
      <c r="D157" s="45"/>
      <c r="E157" s="47"/>
      <c r="F157" s="45"/>
      <c r="G157" s="45"/>
      <c r="H157" s="48"/>
      <c r="I157" s="45"/>
      <c r="J157" s="45"/>
      <c r="K157" s="45"/>
    </row>
    <row r="158" spans="1:11" ht="31.5" customHeight="1" x14ac:dyDescent="0.15">
      <c r="A158" s="45"/>
      <c r="B158" s="45"/>
      <c r="C158" s="46"/>
      <c r="D158" s="45"/>
      <c r="E158" s="47"/>
      <c r="F158" s="45"/>
      <c r="G158" s="45"/>
      <c r="H158" s="48"/>
      <c r="I158" s="45"/>
      <c r="J158" s="45"/>
      <c r="K158" s="45"/>
    </row>
    <row r="159" spans="1:11" ht="31.5" customHeight="1" x14ac:dyDescent="0.15">
      <c r="A159" s="45"/>
      <c r="B159" s="45"/>
      <c r="C159" s="46"/>
      <c r="D159" s="45"/>
      <c r="E159" s="47"/>
      <c r="F159" s="45"/>
      <c r="G159" s="45"/>
      <c r="H159" s="48"/>
      <c r="I159" s="45"/>
      <c r="J159" s="45"/>
      <c r="K159" s="45"/>
    </row>
    <row r="160" spans="1:11" ht="31.5" customHeight="1" x14ac:dyDescent="0.15">
      <c r="A160" s="45"/>
      <c r="B160" s="45"/>
      <c r="C160" s="46"/>
      <c r="D160" s="45"/>
      <c r="E160" s="47"/>
      <c r="F160" s="45"/>
      <c r="G160" s="45"/>
      <c r="H160" s="48"/>
      <c r="I160" s="45"/>
      <c r="J160" s="45"/>
      <c r="K160" s="45"/>
    </row>
    <row r="161" spans="1:11" ht="31.5" customHeight="1" x14ac:dyDescent="0.15">
      <c r="A161" s="45"/>
      <c r="B161" s="45"/>
      <c r="C161" s="46"/>
      <c r="D161" s="45"/>
      <c r="E161" s="47"/>
      <c r="F161" s="45"/>
      <c r="G161" s="45"/>
      <c r="H161" s="48"/>
      <c r="I161" s="45"/>
      <c r="J161" s="45"/>
      <c r="K161" s="45"/>
    </row>
    <row r="162" spans="1:11" ht="31.5" customHeight="1" x14ac:dyDescent="0.15">
      <c r="A162" s="45"/>
      <c r="B162" s="45"/>
      <c r="C162" s="46"/>
      <c r="D162" s="45"/>
      <c r="E162" s="47"/>
      <c r="F162" s="45"/>
      <c r="G162" s="45"/>
      <c r="H162" s="48"/>
      <c r="I162" s="45"/>
      <c r="J162" s="45"/>
      <c r="K162" s="45"/>
    </row>
    <row r="163" spans="1:11" ht="31.5" customHeight="1" x14ac:dyDescent="0.15">
      <c r="A163" s="45"/>
      <c r="B163" s="45"/>
      <c r="C163" s="46"/>
      <c r="D163" s="45"/>
      <c r="E163" s="47"/>
      <c r="F163" s="45"/>
      <c r="G163" s="45"/>
      <c r="H163" s="48"/>
      <c r="I163" s="45"/>
      <c r="J163" s="45"/>
      <c r="K163" s="45"/>
    </row>
    <row r="164" spans="1:11" ht="31.5" customHeight="1" x14ac:dyDescent="0.15">
      <c r="A164" s="45"/>
      <c r="B164" s="45"/>
      <c r="C164" s="46"/>
      <c r="D164" s="45"/>
      <c r="E164" s="47"/>
      <c r="F164" s="45"/>
      <c r="G164" s="45"/>
      <c r="H164" s="48"/>
      <c r="I164" s="45"/>
      <c r="J164" s="45"/>
      <c r="K164" s="45"/>
    </row>
    <row r="165" spans="1:11" ht="31.5" customHeight="1" x14ac:dyDescent="0.15">
      <c r="A165" s="45"/>
      <c r="B165" s="45"/>
      <c r="C165" s="46"/>
      <c r="D165" s="45"/>
      <c r="E165" s="47"/>
      <c r="F165" s="45"/>
      <c r="G165" s="45"/>
      <c r="H165" s="48"/>
      <c r="I165" s="45"/>
      <c r="J165" s="45"/>
      <c r="K165" s="45"/>
    </row>
    <row r="166" spans="1:11" ht="31.5" customHeight="1" x14ac:dyDescent="0.15">
      <c r="A166" s="45"/>
      <c r="B166" s="45"/>
      <c r="C166" s="46"/>
      <c r="D166" s="45"/>
      <c r="E166" s="47"/>
      <c r="F166" s="45"/>
      <c r="G166" s="45"/>
      <c r="H166" s="48"/>
      <c r="I166" s="45"/>
      <c r="J166" s="45"/>
      <c r="K166" s="45"/>
    </row>
    <row r="167" spans="1:11" ht="31.5" customHeight="1" x14ac:dyDescent="0.15">
      <c r="A167" s="45"/>
      <c r="B167" s="45"/>
      <c r="C167" s="46"/>
      <c r="D167" s="45"/>
      <c r="E167" s="47"/>
      <c r="F167" s="45"/>
      <c r="G167" s="45"/>
      <c r="H167" s="48"/>
      <c r="I167" s="45"/>
      <c r="J167" s="45"/>
      <c r="K167" s="45"/>
    </row>
    <row r="168" spans="1:11" ht="31.5" customHeight="1" x14ac:dyDescent="0.15">
      <c r="A168" s="45"/>
      <c r="B168" s="45"/>
      <c r="C168" s="46"/>
      <c r="D168" s="45"/>
      <c r="E168" s="47"/>
      <c r="F168" s="45"/>
      <c r="G168" s="45"/>
      <c r="H168" s="48"/>
      <c r="I168" s="45"/>
      <c r="J168" s="45"/>
      <c r="K168" s="45"/>
    </row>
    <row r="169" spans="1:11" ht="31.5" customHeight="1" x14ac:dyDescent="0.15">
      <c r="A169" s="45"/>
      <c r="B169" s="45"/>
      <c r="C169" s="46"/>
      <c r="D169" s="45"/>
      <c r="E169" s="47"/>
      <c r="F169" s="45"/>
      <c r="G169" s="45"/>
      <c r="H169" s="48"/>
      <c r="I169" s="45"/>
      <c r="J169" s="45"/>
      <c r="K169" s="45"/>
    </row>
    <row r="170" spans="1:11" ht="31.5" customHeight="1" x14ac:dyDescent="0.15">
      <c r="A170" s="45"/>
      <c r="B170" s="45"/>
      <c r="C170" s="46"/>
      <c r="D170" s="45"/>
      <c r="E170" s="47"/>
      <c r="F170" s="45"/>
      <c r="G170" s="45"/>
      <c r="H170" s="48"/>
      <c r="I170" s="45"/>
      <c r="J170" s="45"/>
      <c r="K170" s="45"/>
    </row>
    <row r="171" spans="1:11" ht="31.5" customHeight="1" x14ac:dyDescent="0.15">
      <c r="A171" s="45"/>
      <c r="B171" s="45"/>
      <c r="C171" s="46"/>
      <c r="D171" s="45"/>
      <c r="E171" s="47"/>
      <c r="F171" s="45"/>
      <c r="G171" s="45"/>
      <c r="H171" s="48"/>
      <c r="I171" s="45"/>
      <c r="J171" s="45"/>
      <c r="K171" s="45"/>
    </row>
    <row r="172" spans="1:11" ht="31.5" customHeight="1" x14ac:dyDescent="0.15">
      <c r="A172" s="45"/>
      <c r="B172" s="45"/>
      <c r="C172" s="46"/>
      <c r="D172" s="45"/>
      <c r="E172" s="47"/>
      <c r="F172" s="45"/>
      <c r="G172" s="45"/>
      <c r="H172" s="48"/>
      <c r="I172" s="45"/>
      <c r="J172" s="45"/>
      <c r="K172" s="45"/>
    </row>
    <row r="173" spans="1:11" ht="31.5" customHeight="1" x14ac:dyDescent="0.15">
      <c r="A173" s="45"/>
      <c r="B173" s="45"/>
      <c r="C173" s="46"/>
      <c r="D173" s="45"/>
      <c r="E173" s="47"/>
      <c r="F173" s="45"/>
      <c r="G173" s="45"/>
      <c r="H173" s="48"/>
      <c r="I173" s="45"/>
      <c r="J173" s="45"/>
      <c r="K173" s="45"/>
    </row>
    <row r="174" spans="1:11" ht="31.5" customHeight="1" x14ac:dyDescent="0.15">
      <c r="A174" s="45"/>
      <c r="B174" s="45"/>
      <c r="C174" s="46"/>
      <c r="D174" s="45"/>
      <c r="E174" s="47"/>
      <c r="F174" s="45"/>
      <c r="G174" s="45"/>
      <c r="H174" s="48"/>
      <c r="I174" s="45"/>
      <c r="J174" s="45"/>
      <c r="K174" s="45"/>
    </row>
    <row r="175" spans="1:11" ht="31.5" customHeight="1" x14ac:dyDescent="0.15">
      <c r="A175" s="45"/>
      <c r="B175" s="45"/>
      <c r="C175" s="46"/>
      <c r="D175" s="45"/>
      <c r="E175" s="47"/>
      <c r="F175" s="45"/>
      <c r="G175" s="45"/>
      <c r="H175" s="48"/>
      <c r="I175" s="45"/>
      <c r="J175" s="45"/>
      <c r="K175" s="45"/>
    </row>
    <row r="176" spans="1:11" ht="31.5" customHeight="1" x14ac:dyDescent="0.15">
      <c r="A176" s="45"/>
      <c r="B176" s="45"/>
      <c r="C176" s="46"/>
      <c r="D176" s="45"/>
      <c r="E176" s="47"/>
      <c r="F176" s="45"/>
      <c r="G176" s="45"/>
      <c r="H176" s="48"/>
      <c r="I176" s="45"/>
      <c r="J176" s="45"/>
      <c r="K176" s="45"/>
    </row>
    <row r="177" spans="1:11" ht="31.5" customHeight="1" x14ac:dyDescent="0.15">
      <c r="A177" s="45"/>
      <c r="B177" s="45"/>
      <c r="C177" s="46"/>
      <c r="D177" s="45"/>
      <c r="E177" s="47"/>
      <c r="F177" s="45"/>
      <c r="G177" s="45"/>
      <c r="H177" s="48"/>
      <c r="I177" s="45"/>
      <c r="J177" s="45"/>
      <c r="K177" s="45"/>
    </row>
    <row r="178" spans="1:11" ht="31.5" customHeight="1" x14ac:dyDescent="0.15">
      <c r="A178" s="45"/>
      <c r="B178" s="45"/>
      <c r="C178" s="46"/>
      <c r="D178" s="45"/>
      <c r="E178" s="47"/>
      <c r="F178" s="45"/>
      <c r="G178" s="45"/>
      <c r="H178" s="48"/>
      <c r="I178" s="45"/>
      <c r="J178" s="45"/>
      <c r="K178" s="45"/>
    </row>
    <row r="179" spans="1:11" ht="31.5" customHeight="1" x14ac:dyDescent="0.15">
      <c r="A179" s="45"/>
      <c r="B179" s="45"/>
      <c r="C179" s="46"/>
      <c r="D179" s="45"/>
      <c r="E179" s="47"/>
      <c r="F179" s="45"/>
      <c r="G179" s="45"/>
      <c r="H179" s="48"/>
      <c r="I179" s="45"/>
      <c r="J179" s="45"/>
      <c r="K179" s="45"/>
    </row>
    <row r="180" spans="1:11" ht="31.5" customHeight="1" x14ac:dyDescent="0.15">
      <c r="A180" s="45"/>
      <c r="B180" s="45"/>
      <c r="C180" s="46"/>
      <c r="D180" s="45"/>
      <c r="E180" s="47"/>
      <c r="F180" s="45"/>
      <c r="G180" s="45"/>
      <c r="H180" s="48"/>
      <c r="I180" s="45"/>
      <c r="J180" s="45"/>
      <c r="K180" s="45"/>
    </row>
    <row r="181" spans="1:11" ht="31.5" customHeight="1" x14ac:dyDescent="0.15">
      <c r="A181" s="45"/>
      <c r="B181" s="45"/>
      <c r="C181" s="46"/>
      <c r="D181" s="45"/>
      <c r="E181" s="47"/>
      <c r="F181" s="45"/>
      <c r="G181" s="45"/>
      <c r="H181" s="48"/>
      <c r="I181" s="45"/>
      <c r="J181" s="45"/>
      <c r="K181" s="45"/>
    </row>
    <row r="182" spans="1:11" ht="31.5" customHeight="1" x14ac:dyDescent="0.15">
      <c r="A182" s="45"/>
      <c r="B182" s="45"/>
      <c r="C182" s="46"/>
      <c r="D182" s="45"/>
      <c r="E182" s="47"/>
      <c r="F182" s="45"/>
      <c r="G182" s="45"/>
      <c r="H182" s="48"/>
      <c r="I182" s="45"/>
      <c r="J182" s="45"/>
      <c r="K182" s="45"/>
    </row>
    <row r="183" spans="1:11" ht="31.5" customHeight="1" x14ac:dyDescent="0.15">
      <c r="A183" s="45"/>
      <c r="B183" s="45"/>
      <c r="C183" s="46"/>
      <c r="D183" s="45"/>
      <c r="E183" s="47"/>
      <c r="F183" s="45"/>
      <c r="G183" s="45"/>
      <c r="H183" s="48"/>
      <c r="I183" s="45"/>
      <c r="J183" s="45"/>
      <c r="K183" s="45"/>
    </row>
    <row r="184" spans="1:11" ht="31.5" customHeight="1" x14ac:dyDescent="0.15">
      <c r="A184" s="45"/>
      <c r="B184" s="45"/>
      <c r="C184" s="46"/>
      <c r="D184" s="45"/>
      <c r="E184" s="47"/>
      <c r="F184" s="45"/>
      <c r="G184" s="45"/>
      <c r="H184" s="48"/>
      <c r="I184" s="45"/>
      <c r="J184" s="45"/>
      <c r="K184" s="45"/>
    </row>
    <row r="185" spans="1:11" ht="31.5" customHeight="1" x14ac:dyDescent="0.15">
      <c r="A185" s="45"/>
      <c r="B185" s="45"/>
      <c r="C185" s="46"/>
      <c r="D185" s="45"/>
      <c r="E185" s="47"/>
      <c r="F185" s="45"/>
      <c r="G185" s="45"/>
      <c r="H185" s="48"/>
      <c r="I185" s="45"/>
      <c r="J185" s="45"/>
      <c r="K185" s="45"/>
    </row>
    <row r="186" spans="1:11" ht="31.5" customHeight="1" x14ac:dyDescent="0.15">
      <c r="A186" s="45"/>
      <c r="B186" s="45"/>
      <c r="C186" s="46"/>
      <c r="D186" s="45"/>
      <c r="E186" s="47"/>
      <c r="F186" s="45"/>
      <c r="G186" s="45"/>
      <c r="H186" s="48"/>
      <c r="I186" s="45"/>
      <c r="J186" s="45"/>
      <c r="K186" s="45"/>
    </row>
    <row r="187" spans="1:11" ht="31.5" customHeight="1" x14ac:dyDescent="0.15">
      <c r="A187" s="45"/>
      <c r="B187" s="45"/>
      <c r="C187" s="46"/>
      <c r="D187" s="45"/>
      <c r="E187" s="47"/>
      <c r="F187" s="45"/>
      <c r="G187" s="45"/>
      <c r="H187" s="48"/>
      <c r="I187" s="45"/>
      <c r="J187" s="45"/>
      <c r="K187" s="45"/>
    </row>
    <row r="188" spans="1:11" ht="31.5" customHeight="1" x14ac:dyDescent="0.15">
      <c r="A188" s="45"/>
      <c r="B188" s="45"/>
      <c r="C188" s="46"/>
      <c r="D188" s="45"/>
      <c r="E188" s="47"/>
      <c r="F188" s="45"/>
      <c r="G188" s="45"/>
      <c r="H188" s="48"/>
      <c r="I188" s="45"/>
      <c r="J188" s="45"/>
      <c r="K188" s="45"/>
    </row>
    <row r="189" spans="1:11" ht="31.5" customHeight="1" x14ac:dyDescent="0.15">
      <c r="A189" s="45"/>
      <c r="B189" s="45"/>
      <c r="C189" s="46"/>
      <c r="D189" s="45"/>
      <c r="E189" s="47"/>
      <c r="F189" s="45"/>
      <c r="G189" s="45"/>
      <c r="H189" s="48"/>
      <c r="I189" s="45"/>
      <c r="J189" s="45"/>
      <c r="K189" s="45"/>
    </row>
    <row r="190" spans="1:11" ht="31.5" customHeight="1" x14ac:dyDescent="0.15">
      <c r="A190" s="45"/>
      <c r="B190" s="45"/>
      <c r="C190" s="46"/>
      <c r="D190" s="45"/>
      <c r="E190" s="47"/>
      <c r="F190" s="45"/>
      <c r="G190" s="45"/>
      <c r="H190" s="48"/>
      <c r="I190" s="45"/>
      <c r="J190" s="45"/>
      <c r="K190" s="45"/>
    </row>
    <row r="191" spans="1:11" ht="31.5" customHeight="1" x14ac:dyDescent="0.15">
      <c r="A191" s="45"/>
      <c r="B191" s="45"/>
      <c r="C191" s="46"/>
      <c r="D191" s="45"/>
      <c r="E191" s="47"/>
      <c r="F191" s="45"/>
      <c r="G191" s="45"/>
      <c r="H191" s="48"/>
      <c r="I191" s="45"/>
      <c r="J191" s="45"/>
      <c r="K191" s="45"/>
    </row>
    <row r="192" spans="1:11" ht="31.5" customHeight="1" x14ac:dyDescent="0.15">
      <c r="A192" s="45"/>
      <c r="B192" s="45"/>
      <c r="C192" s="46"/>
      <c r="D192" s="45"/>
      <c r="E192" s="47"/>
      <c r="F192" s="45"/>
      <c r="G192" s="45"/>
      <c r="H192" s="48"/>
      <c r="I192" s="45"/>
      <c r="J192" s="45"/>
      <c r="K192" s="45"/>
    </row>
    <row r="193" spans="1:11" ht="31.5" customHeight="1" x14ac:dyDescent="0.15">
      <c r="A193" s="45"/>
      <c r="B193" s="45"/>
      <c r="C193" s="46"/>
      <c r="D193" s="45"/>
      <c r="E193" s="47"/>
      <c r="F193" s="45"/>
      <c r="G193" s="45"/>
      <c r="H193" s="48"/>
      <c r="I193" s="45"/>
      <c r="J193" s="45"/>
      <c r="K193" s="45"/>
    </row>
    <row r="194" spans="1:11" ht="31.5" customHeight="1" x14ac:dyDescent="0.15">
      <c r="A194" s="45"/>
      <c r="B194" s="45"/>
      <c r="C194" s="46"/>
      <c r="D194" s="45"/>
      <c r="E194" s="47"/>
      <c r="F194" s="45"/>
      <c r="G194" s="45"/>
      <c r="H194" s="48"/>
      <c r="I194" s="45"/>
      <c r="J194" s="45"/>
      <c r="K194" s="45"/>
    </row>
    <row r="195" spans="1:11" ht="31.5" customHeight="1" x14ac:dyDescent="0.15">
      <c r="A195" s="45"/>
      <c r="B195" s="45"/>
      <c r="C195" s="46"/>
      <c r="D195" s="45"/>
      <c r="E195" s="47"/>
      <c r="F195" s="45"/>
      <c r="G195" s="45"/>
      <c r="H195" s="48"/>
      <c r="I195" s="45"/>
      <c r="J195" s="45"/>
      <c r="K195" s="45"/>
    </row>
    <row r="196" spans="1:11" ht="31.5" customHeight="1" x14ac:dyDescent="0.15">
      <c r="A196" s="45"/>
      <c r="B196" s="45"/>
      <c r="C196" s="46"/>
      <c r="D196" s="45"/>
      <c r="E196" s="47"/>
      <c r="F196" s="45"/>
      <c r="G196" s="45"/>
      <c r="H196" s="48"/>
      <c r="I196" s="45"/>
      <c r="J196" s="45"/>
      <c r="K196" s="45"/>
    </row>
    <row r="197" spans="1:11" ht="31.5" customHeight="1" x14ac:dyDescent="0.15">
      <c r="A197" s="45"/>
      <c r="B197" s="45"/>
      <c r="C197" s="46"/>
      <c r="D197" s="45"/>
      <c r="E197" s="47"/>
      <c r="F197" s="45"/>
      <c r="G197" s="45"/>
      <c r="H197" s="48"/>
      <c r="I197" s="45"/>
      <c r="J197" s="45"/>
      <c r="K197" s="45"/>
    </row>
    <row r="198" spans="1:11" ht="31.5" customHeight="1" x14ac:dyDescent="0.15">
      <c r="A198" s="45"/>
      <c r="B198" s="45"/>
      <c r="C198" s="46"/>
      <c r="D198" s="45"/>
      <c r="E198" s="47"/>
      <c r="F198" s="45"/>
      <c r="G198" s="45"/>
      <c r="H198" s="48"/>
      <c r="I198" s="45"/>
      <c r="J198" s="45"/>
      <c r="K198" s="45"/>
    </row>
    <row r="199" spans="1:11" ht="31.5" customHeight="1" x14ac:dyDescent="0.15">
      <c r="A199" s="45"/>
      <c r="B199" s="45"/>
      <c r="C199" s="46"/>
      <c r="D199" s="45"/>
      <c r="E199" s="47"/>
      <c r="F199" s="45"/>
      <c r="G199" s="45"/>
      <c r="H199" s="48"/>
      <c r="I199" s="45"/>
      <c r="J199" s="45"/>
      <c r="K199" s="45"/>
    </row>
    <row r="200" spans="1:11" ht="31.5" customHeight="1" x14ac:dyDescent="0.15">
      <c r="A200" s="45"/>
      <c r="B200" s="45"/>
      <c r="C200" s="46"/>
      <c r="D200" s="45"/>
      <c r="E200" s="47"/>
      <c r="F200" s="45"/>
      <c r="G200" s="45"/>
      <c r="H200" s="48"/>
      <c r="I200" s="45"/>
      <c r="J200" s="45"/>
      <c r="K200" s="45"/>
    </row>
    <row r="201" spans="1:11" ht="31.5" customHeight="1" x14ac:dyDescent="0.15">
      <c r="A201" s="45"/>
      <c r="B201" s="45"/>
      <c r="C201" s="46"/>
      <c r="D201" s="45"/>
      <c r="E201" s="47"/>
      <c r="F201" s="45"/>
      <c r="G201" s="45"/>
      <c r="H201" s="48"/>
      <c r="I201" s="45"/>
      <c r="J201" s="45"/>
      <c r="K201" s="45"/>
    </row>
    <row r="202" spans="1:11" ht="31.5" customHeight="1" x14ac:dyDescent="0.15">
      <c r="A202" s="45"/>
      <c r="B202" s="45"/>
      <c r="C202" s="46"/>
      <c r="D202" s="45"/>
      <c r="E202" s="47"/>
      <c r="F202" s="45"/>
      <c r="G202" s="45"/>
      <c r="H202" s="48"/>
      <c r="I202" s="45"/>
      <c r="J202" s="45"/>
      <c r="K202" s="45"/>
    </row>
    <row r="203" spans="1:11" ht="31.5" customHeight="1" x14ac:dyDescent="0.15">
      <c r="A203" s="45"/>
      <c r="B203" s="45"/>
      <c r="C203" s="46"/>
      <c r="D203" s="45"/>
      <c r="E203" s="47"/>
      <c r="F203" s="45"/>
      <c r="G203" s="45"/>
      <c r="H203" s="48"/>
      <c r="I203" s="45"/>
      <c r="J203" s="45"/>
      <c r="K203" s="45"/>
    </row>
    <row r="204" spans="1:11" ht="31.5" customHeight="1" x14ac:dyDescent="0.15">
      <c r="A204" s="45"/>
      <c r="B204" s="45"/>
      <c r="C204" s="46"/>
      <c r="D204" s="45"/>
      <c r="E204" s="47"/>
      <c r="F204" s="45"/>
      <c r="G204" s="45"/>
      <c r="H204" s="48"/>
      <c r="I204" s="45"/>
      <c r="J204" s="45"/>
      <c r="K204" s="45"/>
    </row>
    <row r="205" spans="1:11" ht="31.5" customHeight="1" x14ac:dyDescent="0.15">
      <c r="A205" s="45"/>
      <c r="B205" s="45"/>
      <c r="C205" s="46"/>
      <c r="D205" s="45"/>
      <c r="E205" s="47"/>
      <c r="F205" s="45"/>
      <c r="G205" s="45"/>
      <c r="H205" s="48"/>
      <c r="I205" s="45"/>
      <c r="J205" s="45"/>
      <c r="K205" s="45"/>
    </row>
    <row r="206" spans="1:11" ht="31.5" customHeight="1" x14ac:dyDescent="0.15">
      <c r="A206" s="45"/>
      <c r="B206" s="45"/>
      <c r="C206" s="46"/>
      <c r="D206" s="45"/>
      <c r="E206" s="47"/>
      <c r="F206" s="45"/>
      <c r="G206" s="45"/>
      <c r="H206" s="48"/>
      <c r="I206" s="45"/>
      <c r="J206" s="45"/>
      <c r="K206" s="45"/>
    </row>
    <row r="207" spans="1:11" ht="31.5" customHeight="1" x14ac:dyDescent="0.15">
      <c r="A207" s="45"/>
      <c r="B207" s="45"/>
      <c r="C207" s="46"/>
      <c r="D207" s="45"/>
      <c r="E207" s="47"/>
      <c r="F207" s="45"/>
      <c r="G207" s="45"/>
      <c r="H207" s="48"/>
      <c r="I207" s="45"/>
      <c r="J207" s="45"/>
      <c r="K207" s="45"/>
    </row>
    <row r="208" spans="1:11" ht="31.5" customHeight="1" x14ac:dyDescent="0.15">
      <c r="A208" s="45"/>
      <c r="B208" s="45"/>
      <c r="C208" s="46"/>
      <c r="D208" s="45"/>
      <c r="E208" s="47"/>
      <c r="F208" s="45"/>
      <c r="G208" s="45"/>
      <c r="H208" s="48"/>
      <c r="I208" s="45"/>
      <c r="J208" s="45"/>
      <c r="K208" s="45"/>
    </row>
    <row r="209" spans="1:11" ht="31.5" customHeight="1" x14ac:dyDescent="0.15">
      <c r="A209" s="45"/>
      <c r="B209" s="45"/>
      <c r="C209" s="46"/>
      <c r="D209" s="45"/>
      <c r="E209" s="47"/>
      <c r="F209" s="45"/>
      <c r="G209" s="45"/>
      <c r="H209" s="48"/>
      <c r="I209" s="45"/>
      <c r="J209" s="45"/>
      <c r="K209" s="45"/>
    </row>
    <row r="210" spans="1:11" ht="31.5" customHeight="1" x14ac:dyDescent="0.15">
      <c r="A210" s="45"/>
      <c r="B210" s="45"/>
      <c r="C210" s="46"/>
      <c r="D210" s="45"/>
      <c r="E210" s="47"/>
      <c r="F210" s="45"/>
      <c r="G210" s="45"/>
      <c r="H210" s="48"/>
      <c r="I210" s="45"/>
      <c r="J210" s="45"/>
      <c r="K210" s="45"/>
    </row>
    <row r="211" spans="1:11" ht="31.5" customHeight="1" x14ac:dyDescent="0.15">
      <c r="A211" s="45"/>
      <c r="B211" s="45"/>
      <c r="C211" s="46"/>
      <c r="D211" s="45"/>
      <c r="E211" s="47"/>
      <c r="F211" s="45"/>
      <c r="G211" s="45"/>
      <c r="H211" s="48"/>
      <c r="I211" s="45"/>
      <c r="J211" s="45"/>
      <c r="K211" s="45"/>
    </row>
    <row r="212" spans="1:11" ht="31.5" customHeight="1" x14ac:dyDescent="0.15">
      <c r="A212" s="45"/>
      <c r="B212" s="45"/>
      <c r="C212" s="46"/>
      <c r="D212" s="45"/>
      <c r="E212" s="47"/>
      <c r="F212" s="45"/>
      <c r="G212" s="45"/>
      <c r="H212" s="48"/>
      <c r="I212" s="45"/>
      <c r="J212" s="45"/>
      <c r="K212" s="45"/>
    </row>
    <row r="213" spans="1:11" ht="31.5" customHeight="1" x14ac:dyDescent="0.15">
      <c r="A213" s="45"/>
      <c r="B213" s="45"/>
      <c r="C213" s="46"/>
      <c r="D213" s="45"/>
      <c r="E213" s="47"/>
      <c r="F213" s="45"/>
      <c r="G213" s="45"/>
      <c r="H213" s="48"/>
      <c r="I213" s="45"/>
      <c r="J213" s="45"/>
      <c r="K213" s="45"/>
    </row>
    <row r="214" spans="1:11" ht="31.5" customHeight="1" x14ac:dyDescent="0.15">
      <c r="A214" s="45"/>
      <c r="B214" s="45"/>
      <c r="C214" s="46"/>
      <c r="D214" s="45"/>
      <c r="E214" s="47"/>
      <c r="F214" s="45"/>
      <c r="G214" s="45"/>
      <c r="H214" s="48"/>
      <c r="I214" s="45"/>
      <c r="J214" s="45"/>
      <c r="K214" s="45"/>
    </row>
    <row r="215" spans="1:11" ht="31.5" customHeight="1" x14ac:dyDescent="0.15">
      <c r="A215" s="45"/>
      <c r="B215" s="45"/>
      <c r="C215" s="46"/>
      <c r="D215" s="45"/>
      <c r="E215" s="47"/>
      <c r="F215" s="45"/>
      <c r="G215" s="45"/>
      <c r="H215" s="48"/>
      <c r="I215" s="45"/>
      <c r="J215" s="45"/>
      <c r="K215" s="45"/>
    </row>
    <row r="216" spans="1:11" ht="31.5" customHeight="1" x14ac:dyDescent="0.15">
      <c r="A216" s="45"/>
      <c r="B216" s="45"/>
      <c r="C216" s="46"/>
      <c r="D216" s="45"/>
      <c r="E216" s="47"/>
      <c r="F216" s="45"/>
      <c r="G216" s="45"/>
      <c r="H216" s="48"/>
      <c r="I216" s="45"/>
      <c r="J216" s="45"/>
      <c r="K216" s="45"/>
    </row>
    <row r="217" spans="1:11" ht="31.5" customHeight="1" x14ac:dyDescent="0.15">
      <c r="A217" s="45"/>
      <c r="B217" s="45"/>
      <c r="C217" s="46"/>
      <c r="D217" s="45"/>
      <c r="E217" s="47"/>
      <c r="F217" s="45"/>
      <c r="G217" s="45"/>
      <c r="H217" s="48"/>
      <c r="I217" s="45"/>
      <c r="J217" s="45"/>
      <c r="K217" s="45"/>
    </row>
    <row r="218" spans="1:11" ht="31.5" customHeight="1" x14ac:dyDescent="0.15">
      <c r="A218" s="45"/>
      <c r="B218" s="45"/>
      <c r="C218" s="46"/>
      <c r="D218" s="45"/>
      <c r="E218" s="47"/>
      <c r="F218" s="45"/>
      <c r="G218" s="45"/>
      <c r="H218" s="48"/>
      <c r="I218" s="45"/>
      <c r="J218" s="45"/>
      <c r="K218" s="45"/>
    </row>
    <row r="219" spans="1:11" ht="31.5" customHeight="1" x14ac:dyDescent="0.15">
      <c r="A219" s="45"/>
      <c r="B219" s="45"/>
      <c r="C219" s="46"/>
      <c r="D219" s="45"/>
      <c r="E219" s="47"/>
      <c r="F219" s="45"/>
      <c r="G219" s="45"/>
      <c r="H219" s="48"/>
      <c r="I219" s="45"/>
      <c r="J219" s="45"/>
      <c r="K219" s="45"/>
    </row>
    <row r="220" spans="1:11" ht="31.5" customHeight="1" x14ac:dyDescent="0.15">
      <c r="A220" s="45"/>
      <c r="B220" s="45"/>
      <c r="C220" s="46"/>
      <c r="D220" s="45"/>
      <c r="E220" s="47"/>
      <c r="F220" s="45"/>
      <c r="G220" s="45"/>
      <c r="H220" s="48"/>
      <c r="I220" s="45"/>
      <c r="J220" s="45"/>
      <c r="K220" s="45"/>
    </row>
    <row r="221" spans="1:11" ht="31.5" customHeight="1" x14ac:dyDescent="0.15">
      <c r="A221" s="45"/>
      <c r="B221" s="45"/>
      <c r="C221" s="46"/>
      <c r="D221" s="45"/>
      <c r="E221" s="47"/>
      <c r="F221" s="45"/>
      <c r="G221" s="45"/>
      <c r="H221" s="48"/>
      <c r="I221" s="45"/>
      <c r="J221" s="45"/>
      <c r="K221" s="45"/>
    </row>
    <row r="222" spans="1:11" ht="31.5" customHeight="1" x14ac:dyDescent="0.15">
      <c r="A222" s="45"/>
      <c r="B222" s="45"/>
      <c r="C222" s="46"/>
      <c r="D222" s="45"/>
      <c r="E222" s="47"/>
      <c r="F222" s="45"/>
      <c r="G222" s="45"/>
      <c r="H222" s="48"/>
      <c r="I222" s="45"/>
      <c r="J222" s="45"/>
      <c r="K222" s="45"/>
    </row>
    <row r="223" spans="1:11" ht="31.5" customHeight="1" x14ac:dyDescent="0.15">
      <c r="A223" s="45"/>
      <c r="B223" s="45"/>
      <c r="C223" s="46"/>
      <c r="D223" s="45"/>
      <c r="E223" s="47"/>
      <c r="F223" s="45"/>
      <c r="G223" s="45"/>
      <c r="H223" s="48"/>
      <c r="I223" s="45"/>
      <c r="J223" s="45"/>
      <c r="K223" s="45"/>
    </row>
    <row r="224" spans="1:11" ht="31.5" customHeight="1" x14ac:dyDescent="0.15">
      <c r="A224" s="45"/>
      <c r="B224" s="45"/>
      <c r="C224" s="46"/>
      <c r="D224" s="45"/>
      <c r="E224" s="47"/>
      <c r="F224" s="45"/>
      <c r="G224" s="45"/>
      <c r="H224" s="48"/>
      <c r="I224" s="45"/>
      <c r="J224" s="45"/>
      <c r="K224" s="45"/>
    </row>
    <row r="225" spans="1:11" ht="31.5" customHeight="1" x14ac:dyDescent="0.15">
      <c r="A225" s="45"/>
      <c r="B225" s="45"/>
      <c r="C225" s="46"/>
      <c r="D225" s="45"/>
      <c r="E225" s="47"/>
      <c r="F225" s="45"/>
      <c r="G225" s="45"/>
      <c r="H225" s="48"/>
      <c r="I225" s="45"/>
      <c r="J225" s="45"/>
      <c r="K225" s="45"/>
    </row>
    <row r="226" spans="1:11" ht="31.5" customHeight="1" x14ac:dyDescent="0.15">
      <c r="A226" s="45"/>
      <c r="B226" s="45"/>
      <c r="C226" s="46"/>
      <c r="D226" s="45"/>
      <c r="E226" s="47"/>
      <c r="F226" s="45"/>
      <c r="G226" s="45"/>
      <c r="H226" s="48"/>
      <c r="I226" s="45"/>
      <c r="J226" s="45"/>
      <c r="K226" s="45"/>
    </row>
    <row r="227" spans="1:11" ht="31.5" customHeight="1" x14ac:dyDescent="0.15">
      <c r="A227" s="45"/>
      <c r="B227" s="45"/>
      <c r="C227" s="46"/>
      <c r="D227" s="45"/>
      <c r="E227" s="47"/>
      <c r="F227" s="45"/>
      <c r="G227" s="45"/>
      <c r="H227" s="48"/>
      <c r="I227" s="45"/>
      <c r="J227" s="45"/>
      <c r="K227" s="45"/>
    </row>
    <row r="228" spans="1:11" ht="31.5" customHeight="1" x14ac:dyDescent="0.15">
      <c r="A228" s="45"/>
      <c r="B228" s="45"/>
      <c r="C228" s="46"/>
      <c r="D228" s="45"/>
      <c r="E228" s="47"/>
      <c r="F228" s="45"/>
      <c r="G228" s="45"/>
      <c r="H228" s="48"/>
      <c r="I228" s="45"/>
      <c r="J228" s="45"/>
      <c r="K228" s="45"/>
    </row>
    <row r="229" spans="1:11" ht="31.5" customHeight="1" x14ac:dyDescent="0.15">
      <c r="A229" s="45"/>
      <c r="B229" s="45"/>
      <c r="C229" s="46"/>
      <c r="D229" s="45"/>
      <c r="E229" s="47"/>
      <c r="F229" s="45"/>
      <c r="G229" s="45"/>
      <c r="H229" s="48"/>
      <c r="I229" s="45"/>
      <c r="J229" s="45"/>
      <c r="K229" s="45"/>
    </row>
    <row r="230" spans="1:11" ht="31.5" customHeight="1" x14ac:dyDescent="0.15">
      <c r="A230" s="45"/>
      <c r="B230" s="45"/>
      <c r="C230" s="46"/>
      <c r="D230" s="45"/>
      <c r="E230" s="47"/>
      <c r="F230" s="45"/>
      <c r="G230" s="45"/>
      <c r="H230" s="48"/>
      <c r="I230" s="45"/>
      <c r="J230" s="45"/>
      <c r="K230" s="45"/>
    </row>
    <row r="231" spans="1:11" ht="31.5" customHeight="1" x14ac:dyDescent="0.15">
      <c r="A231" s="45"/>
      <c r="B231" s="45"/>
      <c r="C231" s="46"/>
      <c r="D231" s="45"/>
      <c r="E231" s="47"/>
      <c r="F231" s="45"/>
      <c r="G231" s="45"/>
      <c r="H231" s="48"/>
      <c r="I231" s="45"/>
      <c r="J231" s="45"/>
      <c r="K231" s="45"/>
    </row>
    <row r="232" spans="1:11" ht="31.5" customHeight="1" x14ac:dyDescent="0.15">
      <c r="A232" s="45"/>
      <c r="B232" s="45"/>
      <c r="C232" s="46"/>
      <c r="D232" s="45"/>
      <c r="E232" s="47"/>
      <c r="F232" s="45"/>
      <c r="G232" s="45"/>
      <c r="H232" s="48"/>
      <c r="I232" s="45"/>
      <c r="J232" s="45"/>
      <c r="K232" s="45"/>
    </row>
    <row r="233" spans="1:11" ht="31.5" customHeight="1" x14ac:dyDescent="0.15">
      <c r="A233" s="45"/>
      <c r="B233" s="45"/>
      <c r="C233" s="46"/>
      <c r="D233" s="45"/>
      <c r="E233" s="47"/>
      <c r="F233" s="45"/>
      <c r="G233" s="45"/>
      <c r="H233" s="48"/>
      <c r="I233" s="45"/>
      <c r="J233" s="45"/>
      <c r="K233" s="45"/>
    </row>
    <row r="234" spans="1:11" ht="31.5" customHeight="1" x14ac:dyDescent="0.15">
      <c r="A234" s="45"/>
      <c r="B234" s="45"/>
      <c r="C234" s="46"/>
      <c r="D234" s="45"/>
      <c r="E234" s="47"/>
      <c r="F234" s="45"/>
      <c r="G234" s="45"/>
      <c r="H234" s="48"/>
      <c r="I234" s="45"/>
      <c r="J234" s="45"/>
      <c r="K234" s="45"/>
    </row>
    <row r="235" spans="1:11" ht="31.5" customHeight="1" x14ac:dyDescent="0.15">
      <c r="A235" s="45"/>
      <c r="B235" s="45"/>
      <c r="C235" s="46"/>
      <c r="D235" s="45"/>
      <c r="E235" s="47"/>
      <c r="F235" s="45"/>
      <c r="G235" s="45"/>
      <c r="H235" s="48"/>
      <c r="I235" s="45"/>
      <c r="J235" s="45"/>
      <c r="K235" s="45"/>
    </row>
    <row r="236" spans="1:11" ht="31.5" customHeight="1" x14ac:dyDescent="0.15">
      <c r="A236" s="45"/>
      <c r="B236" s="45"/>
      <c r="C236" s="46"/>
      <c r="D236" s="45"/>
      <c r="E236" s="47"/>
      <c r="F236" s="45"/>
      <c r="G236" s="45"/>
      <c r="H236" s="48"/>
      <c r="I236" s="45"/>
      <c r="J236" s="45"/>
      <c r="K236" s="45"/>
    </row>
    <row r="237" spans="1:11" ht="31.5" customHeight="1" x14ac:dyDescent="0.15">
      <c r="A237" s="45"/>
      <c r="B237" s="45"/>
      <c r="C237" s="46"/>
      <c r="D237" s="45"/>
      <c r="E237" s="47"/>
      <c r="F237" s="45"/>
      <c r="G237" s="45"/>
      <c r="H237" s="48"/>
      <c r="I237" s="45"/>
      <c r="J237" s="45"/>
      <c r="K237" s="45"/>
    </row>
    <row r="238" spans="1:11" ht="31.5" customHeight="1" x14ac:dyDescent="0.15">
      <c r="A238" s="45"/>
      <c r="B238" s="45"/>
      <c r="C238" s="46"/>
      <c r="D238" s="45"/>
      <c r="E238" s="47"/>
      <c r="F238" s="45"/>
      <c r="G238" s="45"/>
      <c r="H238" s="48"/>
      <c r="I238" s="45"/>
      <c r="J238" s="45"/>
      <c r="K238" s="45"/>
    </row>
    <row r="239" spans="1:11" ht="31.5" customHeight="1" x14ac:dyDescent="0.15">
      <c r="A239" s="45"/>
      <c r="B239" s="45"/>
      <c r="C239" s="46"/>
      <c r="D239" s="45"/>
      <c r="E239" s="47"/>
      <c r="F239" s="45"/>
      <c r="G239" s="45"/>
      <c r="H239" s="48"/>
      <c r="I239" s="45"/>
      <c r="J239" s="45"/>
      <c r="K239" s="45"/>
    </row>
    <row r="240" spans="1:11" ht="31.5" customHeight="1" x14ac:dyDescent="0.15">
      <c r="A240" s="45"/>
      <c r="B240" s="45"/>
      <c r="C240" s="46"/>
      <c r="D240" s="45"/>
      <c r="E240" s="47"/>
      <c r="F240" s="45"/>
      <c r="G240" s="45"/>
      <c r="H240" s="48"/>
      <c r="I240" s="45"/>
      <c r="J240" s="45"/>
      <c r="K240" s="45"/>
    </row>
    <row r="241" spans="1:11" ht="31.5" customHeight="1" x14ac:dyDescent="0.15">
      <c r="A241" s="45"/>
      <c r="B241" s="45"/>
      <c r="C241" s="46"/>
      <c r="D241" s="45"/>
      <c r="E241" s="47"/>
      <c r="F241" s="45"/>
      <c r="G241" s="45"/>
      <c r="H241" s="48"/>
      <c r="I241" s="45"/>
      <c r="J241" s="45"/>
      <c r="K241" s="45"/>
    </row>
    <row r="242" spans="1:11" ht="31.5" customHeight="1" x14ac:dyDescent="0.15">
      <c r="A242" s="45"/>
      <c r="B242" s="45"/>
      <c r="C242" s="46"/>
      <c r="D242" s="45"/>
      <c r="E242" s="47"/>
      <c r="F242" s="45"/>
      <c r="G242" s="45"/>
      <c r="H242" s="48"/>
      <c r="I242" s="45"/>
      <c r="J242" s="45"/>
      <c r="K242" s="45"/>
    </row>
    <row r="243" spans="1:11" ht="31.5" customHeight="1" x14ac:dyDescent="0.15">
      <c r="A243" s="45"/>
      <c r="B243" s="45"/>
      <c r="C243" s="46"/>
      <c r="D243" s="45"/>
      <c r="E243" s="47"/>
      <c r="F243" s="45"/>
      <c r="G243" s="45"/>
      <c r="H243" s="48"/>
      <c r="I243" s="45"/>
      <c r="J243" s="45"/>
      <c r="K243" s="45"/>
    </row>
    <row r="244" spans="1:11" ht="31.5" customHeight="1" x14ac:dyDescent="0.15">
      <c r="A244" s="45"/>
      <c r="B244" s="45"/>
      <c r="C244" s="46"/>
      <c r="D244" s="45"/>
      <c r="E244" s="47"/>
      <c r="F244" s="45"/>
      <c r="G244" s="45"/>
      <c r="H244" s="48"/>
      <c r="I244" s="45"/>
      <c r="J244" s="45"/>
      <c r="K244" s="45"/>
    </row>
    <row r="245" spans="1:11" ht="31.5" customHeight="1" x14ac:dyDescent="0.15">
      <c r="A245" s="45"/>
      <c r="B245" s="45"/>
      <c r="C245" s="46"/>
      <c r="D245" s="45"/>
      <c r="E245" s="47"/>
      <c r="F245" s="45"/>
      <c r="G245" s="45"/>
      <c r="H245" s="48"/>
      <c r="I245" s="45"/>
      <c r="J245" s="45"/>
      <c r="K245" s="45"/>
    </row>
    <row r="246" spans="1:11" ht="31.5" customHeight="1" x14ac:dyDescent="0.15">
      <c r="A246" s="45"/>
      <c r="B246" s="45"/>
      <c r="C246" s="46"/>
      <c r="D246" s="45"/>
      <c r="E246" s="47"/>
      <c r="F246" s="45"/>
      <c r="G246" s="45"/>
      <c r="H246" s="48"/>
      <c r="I246" s="45"/>
      <c r="J246" s="45"/>
      <c r="K246" s="45"/>
    </row>
    <row r="247" spans="1:11" ht="31.5" customHeight="1" x14ac:dyDescent="0.15">
      <c r="A247" s="45"/>
      <c r="B247" s="45"/>
      <c r="C247" s="46"/>
      <c r="D247" s="45"/>
      <c r="E247" s="47"/>
      <c r="F247" s="45"/>
      <c r="G247" s="45"/>
      <c r="H247" s="48"/>
      <c r="I247" s="45"/>
      <c r="J247" s="45"/>
      <c r="K247" s="45"/>
    </row>
    <row r="248" spans="1:11" ht="31.5" customHeight="1" x14ac:dyDescent="0.15">
      <c r="A248" s="45"/>
      <c r="B248" s="45"/>
      <c r="C248" s="46"/>
      <c r="D248" s="45"/>
      <c r="E248" s="47"/>
      <c r="F248" s="45"/>
      <c r="G248" s="45"/>
      <c r="H248" s="48"/>
      <c r="I248" s="45"/>
      <c r="J248" s="45"/>
      <c r="K248" s="45"/>
    </row>
    <row r="249" spans="1:11" ht="31.5" customHeight="1" x14ac:dyDescent="0.15">
      <c r="A249" s="45"/>
      <c r="B249" s="45"/>
      <c r="C249" s="46"/>
      <c r="D249" s="45"/>
      <c r="E249" s="47"/>
      <c r="F249" s="45"/>
      <c r="G249" s="45"/>
      <c r="H249" s="48"/>
      <c r="I249" s="45"/>
      <c r="J249" s="45"/>
      <c r="K249" s="45"/>
    </row>
    <row r="250" spans="1:11" ht="31.5" customHeight="1" x14ac:dyDescent="0.15">
      <c r="A250" s="45"/>
      <c r="B250" s="45"/>
      <c r="C250" s="46"/>
      <c r="D250" s="45"/>
      <c r="E250" s="47"/>
      <c r="F250" s="45"/>
      <c r="G250" s="45"/>
      <c r="H250" s="48"/>
      <c r="I250" s="45"/>
      <c r="J250" s="45"/>
      <c r="K250" s="45"/>
    </row>
    <row r="251" spans="1:11" ht="31.5" customHeight="1" x14ac:dyDescent="0.15">
      <c r="A251" s="45"/>
      <c r="B251" s="45"/>
      <c r="C251" s="46"/>
      <c r="D251" s="45"/>
      <c r="E251" s="47"/>
      <c r="F251" s="45"/>
      <c r="G251" s="45"/>
      <c r="H251" s="48"/>
      <c r="I251" s="45"/>
      <c r="J251" s="45"/>
      <c r="K251" s="45"/>
    </row>
    <row r="252" spans="1:11" ht="31.5" customHeight="1" x14ac:dyDescent="0.15">
      <c r="A252" s="45"/>
      <c r="B252" s="45"/>
      <c r="C252" s="46"/>
      <c r="D252" s="45"/>
      <c r="E252" s="47"/>
      <c r="F252" s="45"/>
      <c r="G252" s="45"/>
      <c r="H252" s="48"/>
      <c r="I252" s="45"/>
      <c r="J252" s="45"/>
      <c r="K252" s="45"/>
    </row>
    <row r="253" spans="1:11" ht="31.5" customHeight="1" x14ac:dyDescent="0.15">
      <c r="A253" s="45"/>
      <c r="B253" s="45"/>
      <c r="C253" s="46"/>
      <c r="D253" s="45"/>
      <c r="E253" s="47"/>
      <c r="F253" s="45"/>
      <c r="G253" s="45"/>
      <c r="H253" s="48"/>
      <c r="I253" s="45"/>
      <c r="J253" s="45"/>
      <c r="K253" s="45"/>
    </row>
    <row r="254" spans="1:11" ht="31.5" customHeight="1" x14ac:dyDescent="0.15">
      <c r="A254" s="45"/>
      <c r="B254" s="45"/>
      <c r="C254" s="46"/>
      <c r="D254" s="45"/>
      <c r="E254" s="47"/>
      <c r="F254" s="45"/>
      <c r="G254" s="45"/>
      <c r="H254" s="48"/>
      <c r="I254" s="45"/>
      <c r="J254" s="45"/>
      <c r="K254" s="45"/>
    </row>
    <row r="255" spans="1:11" ht="31.5" customHeight="1" x14ac:dyDescent="0.15">
      <c r="A255" s="45"/>
      <c r="B255" s="45"/>
      <c r="C255" s="46"/>
      <c r="D255" s="45"/>
      <c r="E255" s="47"/>
      <c r="F255" s="45"/>
      <c r="G255" s="45"/>
      <c r="H255" s="48"/>
      <c r="I255" s="45"/>
      <c r="J255" s="45"/>
      <c r="K255" s="45"/>
    </row>
    <row r="256" spans="1:11" ht="31.5" customHeight="1" x14ac:dyDescent="0.15">
      <c r="A256" s="45"/>
      <c r="B256" s="45"/>
      <c r="C256" s="46"/>
      <c r="D256" s="45"/>
      <c r="E256" s="47"/>
      <c r="F256" s="45"/>
      <c r="G256" s="45"/>
      <c r="H256" s="48"/>
      <c r="I256" s="45"/>
      <c r="J256" s="45"/>
      <c r="K256" s="45"/>
    </row>
    <row r="257" spans="1:11" ht="31.5" customHeight="1" x14ac:dyDescent="0.15">
      <c r="A257" s="45"/>
      <c r="B257" s="45"/>
      <c r="C257" s="46"/>
      <c r="D257" s="45"/>
      <c r="E257" s="47"/>
      <c r="F257" s="45"/>
      <c r="G257" s="45"/>
      <c r="H257" s="48"/>
      <c r="I257" s="45"/>
      <c r="J257" s="45"/>
      <c r="K257" s="45"/>
    </row>
    <row r="258" spans="1:11" ht="31.5" customHeight="1" x14ac:dyDescent="0.15">
      <c r="A258" s="45"/>
      <c r="B258" s="45"/>
      <c r="C258" s="46"/>
      <c r="D258" s="45"/>
      <c r="E258" s="47"/>
      <c r="F258" s="45"/>
      <c r="G258" s="45"/>
      <c r="H258" s="48"/>
      <c r="I258" s="45"/>
      <c r="J258" s="45"/>
      <c r="K258" s="45"/>
    </row>
    <row r="259" spans="1:11" ht="31.5" customHeight="1" x14ac:dyDescent="0.15">
      <c r="A259" s="45"/>
      <c r="B259" s="45"/>
      <c r="C259" s="46"/>
      <c r="D259" s="45"/>
      <c r="E259" s="47"/>
      <c r="F259" s="45"/>
      <c r="G259" s="45"/>
      <c r="H259" s="48"/>
      <c r="I259" s="45"/>
      <c r="J259" s="45"/>
      <c r="K259" s="45"/>
    </row>
    <row r="260" spans="1:11" ht="31.5" customHeight="1" x14ac:dyDescent="0.15">
      <c r="A260" s="45"/>
      <c r="B260" s="45"/>
      <c r="C260" s="46"/>
      <c r="D260" s="45"/>
      <c r="E260" s="47"/>
      <c r="F260" s="45"/>
      <c r="G260" s="45"/>
      <c r="H260" s="48"/>
      <c r="I260" s="45"/>
      <c r="J260" s="45"/>
      <c r="K260" s="45"/>
    </row>
    <row r="261" spans="1:11" ht="31.5" customHeight="1" x14ac:dyDescent="0.15">
      <c r="A261" s="45"/>
      <c r="B261" s="45"/>
      <c r="C261" s="46"/>
      <c r="D261" s="45"/>
      <c r="E261" s="47"/>
      <c r="F261" s="45"/>
      <c r="G261" s="45"/>
      <c r="H261" s="48"/>
      <c r="I261" s="45"/>
      <c r="J261" s="45"/>
      <c r="K261" s="45"/>
    </row>
    <row r="262" spans="1:11" ht="31.5" customHeight="1" x14ac:dyDescent="0.15">
      <c r="A262" s="45"/>
      <c r="B262" s="45"/>
      <c r="C262" s="46"/>
      <c r="D262" s="45"/>
      <c r="E262" s="47"/>
      <c r="F262" s="45"/>
      <c r="G262" s="45"/>
      <c r="H262" s="48"/>
      <c r="I262" s="45"/>
      <c r="J262" s="45"/>
      <c r="K262" s="45"/>
    </row>
    <row r="263" spans="1:11" ht="31.5" customHeight="1" x14ac:dyDescent="0.15">
      <c r="A263" s="45"/>
      <c r="B263" s="45"/>
      <c r="C263" s="46"/>
      <c r="D263" s="45"/>
      <c r="E263" s="47"/>
      <c r="F263" s="45"/>
      <c r="G263" s="45"/>
      <c r="H263" s="48"/>
      <c r="I263" s="45"/>
      <c r="J263" s="45"/>
      <c r="K263" s="45"/>
    </row>
    <row r="264" spans="1:11" ht="31.5" customHeight="1" x14ac:dyDescent="0.15">
      <c r="A264" s="45"/>
      <c r="B264" s="45"/>
      <c r="C264" s="46"/>
      <c r="D264" s="45"/>
      <c r="E264" s="47"/>
      <c r="F264" s="45"/>
      <c r="G264" s="45"/>
      <c r="H264" s="48"/>
      <c r="I264" s="45"/>
      <c r="J264" s="45"/>
      <c r="K264" s="45"/>
    </row>
    <row r="265" spans="1:11" ht="31.5" customHeight="1" x14ac:dyDescent="0.15">
      <c r="A265" s="45"/>
      <c r="B265" s="45"/>
      <c r="C265" s="46"/>
      <c r="D265" s="45"/>
      <c r="E265" s="47"/>
      <c r="F265" s="45"/>
      <c r="G265" s="45"/>
      <c r="H265" s="48"/>
      <c r="I265" s="45"/>
      <c r="J265" s="45"/>
      <c r="K265" s="45"/>
    </row>
    <row r="266" spans="1:11" ht="31.5" customHeight="1" x14ac:dyDescent="0.15">
      <c r="A266" s="45"/>
      <c r="B266" s="45"/>
      <c r="C266" s="46"/>
      <c r="D266" s="45"/>
      <c r="E266" s="47"/>
      <c r="F266" s="45"/>
      <c r="G266" s="45"/>
      <c r="H266" s="48"/>
      <c r="I266" s="45"/>
      <c r="J266" s="45"/>
      <c r="K266" s="45"/>
    </row>
    <row r="267" spans="1:11" ht="31.5" customHeight="1" x14ac:dyDescent="0.15">
      <c r="A267" s="45"/>
      <c r="B267" s="45"/>
      <c r="C267" s="46"/>
      <c r="D267" s="45"/>
      <c r="E267" s="47"/>
      <c r="F267" s="45"/>
      <c r="G267" s="45"/>
      <c r="H267" s="48"/>
      <c r="I267" s="45"/>
      <c r="J267" s="45"/>
      <c r="K267" s="45"/>
    </row>
    <row r="268" spans="1:11" ht="31.5" customHeight="1" x14ac:dyDescent="0.15">
      <c r="A268" s="45"/>
      <c r="B268" s="45"/>
      <c r="C268" s="46"/>
      <c r="D268" s="45"/>
      <c r="E268" s="47"/>
      <c r="F268" s="45"/>
      <c r="G268" s="45"/>
      <c r="H268" s="48"/>
      <c r="I268" s="45"/>
      <c r="J268" s="45"/>
      <c r="K268" s="45"/>
    </row>
    <row r="269" spans="1:11" ht="31.5" customHeight="1" x14ac:dyDescent="0.15">
      <c r="A269" s="45"/>
      <c r="B269" s="45"/>
      <c r="C269" s="46"/>
      <c r="D269" s="45"/>
      <c r="E269" s="47"/>
      <c r="F269" s="45"/>
      <c r="G269" s="45"/>
      <c r="H269" s="48"/>
      <c r="I269" s="45"/>
      <c r="J269" s="45"/>
      <c r="K269" s="45"/>
    </row>
    <row r="270" spans="1:11" ht="31.5" customHeight="1" x14ac:dyDescent="0.15">
      <c r="A270" s="45"/>
      <c r="B270" s="45"/>
      <c r="C270" s="46"/>
      <c r="D270" s="45"/>
      <c r="E270" s="47"/>
      <c r="F270" s="45"/>
      <c r="G270" s="45"/>
      <c r="H270" s="48"/>
      <c r="I270" s="45"/>
      <c r="J270" s="45"/>
      <c r="K270" s="45"/>
    </row>
    <row r="271" spans="1:11" ht="31.5" customHeight="1" x14ac:dyDescent="0.15">
      <c r="A271" s="45"/>
      <c r="B271" s="45"/>
      <c r="C271" s="46"/>
      <c r="D271" s="45"/>
      <c r="E271" s="47"/>
      <c r="F271" s="45"/>
      <c r="G271" s="45"/>
      <c r="H271" s="48"/>
      <c r="I271" s="45"/>
      <c r="J271" s="45"/>
      <c r="K271" s="45"/>
    </row>
    <row r="272" spans="1:11" ht="31.5" customHeight="1" x14ac:dyDescent="0.15">
      <c r="A272" s="45"/>
      <c r="B272" s="45"/>
      <c r="C272" s="46"/>
      <c r="D272" s="45"/>
      <c r="E272" s="47"/>
      <c r="F272" s="45"/>
      <c r="G272" s="45"/>
      <c r="H272" s="48"/>
      <c r="I272" s="45"/>
      <c r="J272" s="45"/>
      <c r="K272" s="45"/>
    </row>
    <row r="273" spans="1:11" ht="31.5" customHeight="1" x14ac:dyDescent="0.15">
      <c r="A273" s="45"/>
      <c r="B273" s="45"/>
      <c r="C273" s="46"/>
      <c r="D273" s="45"/>
      <c r="E273" s="47"/>
      <c r="F273" s="45"/>
      <c r="G273" s="45"/>
      <c r="H273" s="48"/>
      <c r="I273" s="45"/>
      <c r="J273" s="45"/>
      <c r="K273" s="45"/>
    </row>
    <row r="274" spans="1:11" ht="31.5" customHeight="1" x14ac:dyDescent="0.15">
      <c r="A274" s="45"/>
      <c r="B274" s="45"/>
      <c r="C274" s="46"/>
      <c r="D274" s="45"/>
      <c r="E274" s="47"/>
      <c r="F274" s="45"/>
      <c r="G274" s="45"/>
      <c r="H274" s="48"/>
      <c r="I274" s="45"/>
      <c r="J274" s="45"/>
      <c r="K274" s="45"/>
    </row>
    <row r="275" spans="1:11" ht="31.5" customHeight="1" x14ac:dyDescent="0.15">
      <c r="A275" s="45"/>
      <c r="B275" s="45"/>
      <c r="C275" s="46"/>
      <c r="D275" s="45"/>
      <c r="E275" s="47"/>
      <c r="F275" s="45"/>
      <c r="G275" s="45"/>
      <c r="H275" s="48"/>
      <c r="I275" s="45"/>
      <c r="J275" s="45"/>
      <c r="K275" s="45"/>
    </row>
    <row r="276" spans="1:11" ht="31.5" customHeight="1" x14ac:dyDescent="0.15">
      <c r="A276" s="45"/>
      <c r="B276" s="45"/>
      <c r="C276" s="46"/>
      <c r="D276" s="45"/>
      <c r="E276" s="47"/>
      <c r="F276" s="45"/>
      <c r="G276" s="45"/>
      <c r="H276" s="48"/>
      <c r="I276" s="45"/>
      <c r="J276" s="45"/>
      <c r="K276" s="45"/>
    </row>
    <row r="277" spans="1:11" ht="31.5" customHeight="1" x14ac:dyDescent="0.15">
      <c r="A277" s="45"/>
      <c r="B277" s="45"/>
      <c r="C277" s="46"/>
      <c r="D277" s="45"/>
      <c r="E277" s="47"/>
      <c r="F277" s="45"/>
      <c r="G277" s="45"/>
      <c r="H277" s="48"/>
      <c r="I277" s="45"/>
      <c r="J277" s="45"/>
      <c r="K277" s="45"/>
    </row>
    <row r="278" spans="1:11" ht="31.5" customHeight="1" x14ac:dyDescent="0.15">
      <c r="A278" s="45"/>
      <c r="B278" s="45"/>
      <c r="C278" s="46"/>
      <c r="D278" s="45"/>
      <c r="E278" s="47"/>
      <c r="F278" s="45"/>
      <c r="G278" s="45"/>
      <c r="H278" s="48"/>
      <c r="I278" s="45"/>
      <c r="J278" s="45"/>
      <c r="K278" s="45"/>
    </row>
    <row r="279" spans="1:11" ht="31.5" customHeight="1" x14ac:dyDescent="0.15">
      <c r="A279" s="45"/>
      <c r="B279" s="45"/>
      <c r="C279" s="46"/>
      <c r="D279" s="45"/>
      <c r="E279" s="47"/>
      <c r="F279" s="45"/>
      <c r="G279" s="45"/>
      <c r="H279" s="48"/>
      <c r="I279" s="45"/>
      <c r="J279" s="45"/>
      <c r="K279" s="45"/>
    </row>
    <row r="280" spans="1:11" ht="31.5" customHeight="1" x14ac:dyDescent="0.15">
      <c r="A280" s="45"/>
      <c r="B280" s="45"/>
      <c r="C280" s="46"/>
      <c r="D280" s="45"/>
      <c r="E280" s="47"/>
      <c r="F280" s="45"/>
      <c r="G280" s="45"/>
      <c r="H280" s="48"/>
      <c r="I280" s="45"/>
      <c r="J280" s="45"/>
      <c r="K280" s="45"/>
    </row>
    <row r="281" spans="1:11" ht="31.5" customHeight="1" x14ac:dyDescent="0.15">
      <c r="A281" s="45"/>
      <c r="B281" s="45"/>
      <c r="C281" s="46"/>
      <c r="D281" s="45"/>
      <c r="E281" s="47"/>
      <c r="F281" s="45"/>
      <c r="G281" s="45"/>
      <c r="H281" s="48"/>
      <c r="I281" s="45"/>
      <c r="J281" s="45"/>
      <c r="K281" s="45"/>
    </row>
    <row r="282" spans="1:11" ht="31.5" customHeight="1" x14ac:dyDescent="0.15">
      <c r="A282" s="45"/>
      <c r="B282" s="45"/>
      <c r="C282" s="46"/>
      <c r="D282" s="45"/>
      <c r="E282" s="47"/>
      <c r="F282" s="45"/>
      <c r="G282" s="45"/>
      <c r="H282" s="48"/>
      <c r="I282" s="45"/>
      <c r="J282" s="45"/>
      <c r="K282" s="45"/>
    </row>
    <row r="283" spans="1:11" ht="31.5" customHeight="1" x14ac:dyDescent="0.15">
      <c r="A283" s="45"/>
      <c r="B283" s="45"/>
      <c r="C283" s="46"/>
      <c r="D283" s="45"/>
      <c r="E283" s="47"/>
      <c r="F283" s="45"/>
      <c r="G283" s="45"/>
      <c r="H283" s="48"/>
      <c r="I283" s="45"/>
      <c r="J283" s="45"/>
      <c r="K283" s="45"/>
    </row>
    <row r="284" spans="1:11" ht="31.5" customHeight="1" x14ac:dyDescent="0.15">
      <c r="A284" s="45"/>
      <c r="B284" s="45"/>
      <c r="C284" s="46"/>
      <c r="D284" s="45"/>
      <c r="E284" s="47"/>
      <c r="F284" s="45"/>
      <c r="G284" s="45"/>
      <c r="H284" s="48"/>
      <c r="I284" s="45"/>
      <c r="J284" s="45"/>
      <c r="K284" s="45"/>
    </row>
    <row r="285" spans="1:11" ht="31.5" customHeight="1" x14ac:dyDescent="0.15">
      <c r="A285" s="45"/>
      <c r="B285" s="45"/>
      <c r="C285" s="46"/>
      <c r="D285" s="45"/>
      <c r="E285" s="47"/>
      <c r="F285" s="45"/>
      <c r="G285" s="45"/>
      <c r="H285" s="48"/>
      <c r="I285" s="45"/>
      <c r="J285" s="45"/>
      <c r="K285" s="45"/>
    </row>
    <row r="286" spans="1:11" ht="31.5" customHeight="1" x14ac:dyDescent="0.15">
      <c r="A286" s="45"/>
      <c r="B286" s="45"/>
      <c r="C286" s="46"/>
      <c r="D286" s="45"/>
      <c r="E286" s="47"/>
      <c r="F286" s="45"/>
      <c r="G286" s="45"/>
      <c r="H286" s="48"/>
      <c r="I286" s="45"/>
      <c r="J286" s="45"/>
      <c r="K286" s="45"/>
    </row>
    <row r="287" spans="1:11" ht="31.5" customHeight="1" x14ac:dyDescent="0.15">
      <c r="A287" s="45"/>
      <c r="B287" s="45"/>
      <c r="C287" s="46"/>
      <c r="D287" s="45"/>
      <c r="E287" s="47"/>
      <c r="F287" s="45"/>
      <c r="G287" s="45"/>
      <c r="H287" s="48"/>
      <c r="I287" s="45"/>
      <c r="J287" s="45"/>
      <c r="K287" s="45"/>
    </row>
    <row r="288" spans="1:11" ht="31.5" customHeight="1" x14ac:dyDescent="0.15">
      <c r="A288" s="45"/>
      <c r="B288" s="45"/>
      <c r="C288" s="46"/>
      <c r="D288" s="45"/>
      <c r="E288" s="47"/>
      <c r="F288" s="45"/>
      <c r="G288" s="45"/>
      <c r="H288" s="48"/>
      <c r="I288" s="45"/>
      <c r="J288" s="45"/>
      <c r="K288" s="45"/>
    </row>
    <row r="289" spans="1:11" ht="31.5" customHeight="1" x14ac:dyDescent="0.15">
      <c r="A289" s="45"/>
      <c r="B289" s="45"/>
      <c r="C289" s="46"/>
      <c r="D289" s="45"/>
      <c r="E289" s="47"/>
      <c r="F289" s="45"/>
      <c r="G289" s="45"/>
      <c r="H289" s="48"/>
      <c r="I289" s="45"/>
      <c r="J289" s="45"/>
      <c r="K289" s="45"/>
    </row>
    <row r="290" spans="1:11" ht="31.5" customHeight="1" x14ac:dyDescent="0.15">
      <c r="A290" s="45"/>
      <c r="B290" s="45"/>
      <c r="C290" s="46"/>
      <c r="D290" s="45"/>
      <c r="E290" s="47"/>
      <c r="F290" s="45"/>
      <c r="G290" s="45"/>
      <c r="H290" s="48"/>
      <c r="I290" s="45"/>
      <c r="J290" s="45"/>
      <c r="K290" s="45"/>
    </row>
    <row r="291" spans="1:11" ht="31.5" customHeight="1" x14ac:dyDescent="0.15">
      <c r="A291" s="45"/>
      <c r="B291" s="45"/>
      <c r="C291" s="46"/>
      <c r="D291" s="45"/>
      <c r="E291" s="47"/>
      <c r="F291" s="45"/>
      <c r="G291" s="45"/>
      <c r="H291" s="48"/>
      <c r="I291" s="45"/>
      <c r="J291" s="45"/>
      <c r="K291" s="45"/>
    </row>
    <row r="292" spans="1:11" ht="31.5" customHeight="1" x14ac:dyDescent="0.15">
      <c r="A292" s="45"/>
      <c r="B292" s="45"/>
      <c r="C292" s="46"/>
      <c r="D292" s="45"/>
      <c r="E292" s="47"/>
      <c r="F292" s="45"/>
      <c r="G292" s="45"/>
      <c r="H292" s="48"/>
      <c r="I292" s="45"/>
      <c r="J292" s="45"/>
      <c r="K292" s="45"/>
    </row>
    <row r="293" spans="1:11" ht="31.5" customHeight="1" x14ac:dyDescent="0.15">
      <c r="A293" s="45"/>
      <c r="B293" s="45"/>
      <c r="C293" s="46"/>
      <c r="D293" s="45"/>
      <c r="E293" s="47"/>
      <c r="F293" s="45"/>
      <c r="G293" s="45"/>
      <c r="H293" s="48"/>
      <c r="I293" s="45"/>
      <c r="J293" s="45"/>
      <c r="K293" s="45"/>
    </row>
    <row r="294" spans="1:11" ht="31.5" customHeight="1" x14ac:dyDescent="0.15">
      <c r="A294" s="45"/>
      <c r="B294" s="45"/>
      <c r="C294" s="46"/>
      <c r="D294" s="45"/>
      <c r="E294" s="47"/>
      <c r="F294" s="45"/>
      <c r="G294" s="45"/>
      <c r="H294" s="48"/>
      <c r="I294" s="45"/>
      <c r="J294" s="45"/>
      <c r="K294" s="45"/>
    </row>
    <row r="295" spans="1:11" ht="31.5" customHeight="1" x14ac:dyDescent="0.15">
      <c r="A295" s="45"/>
      <c r="B295" s="45"/>
      <c r="C295" s="46"/>
      <c r="D295" s="45"/>
      <c r="E295" s="47"/>
      <c r="F295" s="45"/>
      <c r="G295" s="45"/>
      <c r="H295" s="48"/>
      <c r="I295" s="45"/>
      <c r="J295" s="45"/>
      <c r="K295" s="45"/>
    </row>
    <row r="296" spans="1:11" ht="31.5" customHeight="1" x14ac:dyDescent="0.15">
      <c r="A296" s="45"/>
      <c r="B296" s="45"/>
      <c r="C296" s="46"/>
      <c r="D296" s="45"/>
      <c r="E296" s="47"/>
      <c r="F296" s="45"/>
      <c r="G296" s="45"/>
      <c r="H296" s="48"/>
      <c r="I296" s="45"/>
      <c r="J296" s="45"/>
      <c r="K296" s="45"/>
    </row>
    <row r="297" spans="1:11" ht="31.5" customHeight="1" x14ac:dyDescent="0.15">
      <c r="A297" s="45"/>
      <c r="B297" s="45"/>
      <c r="C297" s="46"/>
      <c r="D297" s="45"/>
      <c r="E297" s="47"/>
      <c r="F297" s="45"/>
      <c r="G297" s="45"/>
      <c r="H297" s="48"/>
      <c r="I297" s="45"/>
      <c r="J297" s="45"/>
      <c r="K297" s="45"/>
    </row>
    <row r="298" spans="1:11" ht="31.5" customHeight="1" x14ac:dyDescent="0.15">
      <c r="A298" s="45"/>
      <c r="B298" s="45"/>
      <c r="C298" s="46"/>
      <c r="D298" s="45"/>
      <c r="E298" s="47"/>
      <c r="F298" s="45"/>
      <c r="G298" s="45"/>
      <c r="H298" s="48"/>
      <c r="I298" s="45"/>
      <c r="J298" s="45"/>
      <c r="K298" s="45"/>
    </row>
    <row r="299" spans="1:11" ht="31.5" customHeight="1" x14ac:dyDescent="0.15">
      <c r="A299" s="45"/>
      <c r="B299" s="45"/>
      <c r="C299" s="46"/>
      <c r="D299" s="45"/>
      <c r="E299" s="47"/>
      <c r="F299" s="45"/>
      <c r="G299" s="45"/>
      <c r="H299" s="48"/>
      <c r="I299" s="45"/>
      <c r="J299" s="45"/>
      <c r="K299" s="45"/>
    </row>
    <row r="300" spans="1:11" ht="31.5" customHeight="1" x14ac:dyDescent="0.15">
      <c r="A300" s="45"/>
      <c r="B300" s="45"/>
      <c r="C300" s="46"/>
      <c r="D300" s="45"/>
      <c r="E300" s="47"/>
      <c r="F300" s="45"/>
      <c r="G300" s="45"/>
      <c r="H300" s="48"/>
      <c r="I300" s="45"/>
      <c r="J300" s="45"/>
      <c r="K300" s="45"/>
    </row>
    <row r="301" spans="1:11" ht="31.5" customHeight="1" x14ac:dyDescent="0.15">
      <c r="A301" s="45"/>
      <c r="B301" s="45"/>
      <c r="C301" s="46"/>
      <c r="D301" s="45"/>
      <c r="E301" s="47"/>
      <c r="F301" s="45"/>
      <c r="G301" s="45"/>
      <c r="H301" s="48"/>
      <c r="I301" s="45"/>
      <c r="J301" s="45"/>
      <c r="K301" s="45"/>
    </row>
    <row r="302" spans="1:11" ht="31.5" customHeight="1" x14ac:dyDescent="0.15">
      <c r="A302" s="45"/>
      <c r="B302" s="45"/>
      <c r="C302" s="46"/>
      <c r="D302" s="45"/>
      <c r="E302" s="47"/>
      <c r="F302" s="45"/>
      <c r="G302" s="45"/>
      <c r="H302" s="48"/>
      <c r="I302" s="45"/>
      <c r="J302" s="45"/>
      <c r="K302" s="45"/>
    </row>
    <row r="303" spans="1:11" ht="31.5" customHeight="1" x14ac:dyDescent="0.15">
      <c r="A303" s="45"/>
      <c r="B303" s="45"/>
      <c r="C303" s="46"/>
      <c r="D303" s="45"/>
      <c r="E303" s="47"/>
      <c r="F303" s="45"/>
      <c r="G303" s="45"/>
      <c r="H303" s="48"/>
      <c r="I303" s="45"/>
      <c r="J303" s="45"/>
      <c r="K303" s="45"/>
    </row>
    <row r="304" spans="1:11" ht="31.5" customHeight="1" x14ac:dyDescent="0.15">
      <c r="A304" s="45"/>
      <c r="B304" s="45"/>
      <c r="C304" s="46"/>
      <c r="D304" s="45"/>
      <c r="E304" s="47"/>
      <c r="F304" s="45"/>
      <c r="G304" s="45"/>
      <c r="H304" s="48"/>
      <c r="I304" s="45"/>
      <c r="J304" s="45"/>
      <c r="K304" s="45"/>
    </row>
    <row r="305" spans="1:11" ht="31.5" customHeight="1" x14ac:dyDescent="0.15">
      <c r="A305" s="45"/>
      <c r="B305" s="45"/>
      <c r="C305" s="46"/>
      <c r="D305" s="45"/>
      <c r="E305" s="47"/>
      <c r="F305" s="45"/>
      <c r="G305" s="45"/>
      <c r="H305" s="48"/>
      <c r="I305" s="45"/>
      <c r="J305" s="45"/>
      <c r="K305" s="45"/>
    </row>
    <row r="306" spans="1:11" ht="31.5" customHeight="1" x14ac:dyDescent="0.15">
      <c r="A306" s="45"/>
      <c r="B306" s="45"/>
      <c r="C306" s="46"/>
      <c r="D306" s="45"/>
      <c r="E306" s="47"/>
      <c r="F306" s="45"/>
      <c r="G306" s="45"/>
      <c r="H306" s="48"/>
      <c r="I306" s="45"/>
      <c r="J306" s="45"/>
      <c r="K306" s="45"/>
    </row>
    <row r="307" spans="1:11" ht="31.5" customHeight="1" x14ac:dyDescent="0.15">
      <c r="A307" s="45"/>
      <c r="B307" s="45"/>
      <c r="C307" s="46"/>
      <c r="D307" s="45"/>
      <c r="E307" s="47"/>
      <c r="F307" s="45"/>
      <c r="G307" s="45"/>
      <c r="H307" s="48"/>
      <c r="I307" s="45"/>
      <c r="J307" s="45"/>
      <c r="K307" s="45"/>
    </row>
    <row r="308" spans="1:11" ht="31.5" customHeight="1" x14ac:dyDescent="0.15">
      <c r="A308" s="45"/>
      <c r="B308" s="45"/>
      <c r="C308" s="46"/>
      <c r="D308" s="45"/>
      <c r="E308" s="47"/>
      <c r="F308" s="45"/>
      <c r="G308" s="45"/>
      <c r="H308" s="48"/>
      <c r="I308" s="45"/>
      <c r="J308" s="45"/>
      <c r="K308" s="45"/>
    </row>
    <row r="309" spans="1:11" ht="31.5" customHeight="1" x14ac:dyDescent="0.15">
      <c r="A309" s="45"/>
      <c r="B309" s="45"/>
      <c r="C309" s="46"/>
      <c r="D309" s="45"/>
      <c r="E309" s="47"/>
      <c r="F309" s="45"/>
      <c r="G309" s="45"/>
      <c r="H309" s="48"/>
      <c r="I309" s="45"/>
      <c r="J309" s="45"/>
      <c r="K309" s="45"/>
    </row>
    <row r="310" spans="1:11" ht="31.5" customHeight="1" x14ac:dyDescent="0.15">
      <c r="A310" s="45"/>
      <c r="B310" s="45"/>
      <c r="C310" s="46"/>
      <c r="D310" s="45"/>
      <c r="E310" s="47"/>
      <c r="F310" s="45"/>
      <c r="G310" s="45"/>
      <c r="H310" s="48"/>
      <c r="I310" s="45"/>
      <c r="J310" s="45"/>
      <c r="K310" s="45"/>
    </row>
    <row r="311" spans="1:11" ht="31.5" customHeight="1" x14ac:dyDescent="0.15">
      <c r="A311" s="45"/>
      <c r="B311" s="45"/>
      <c r="C311" s="46"/>
      <c r="D311" s="45"/>
      <c r="E311" s="47"/>
      <c r="F311" s="45"/>
      <c r="G311" s="45"/>
      <c r="H311" s="48"/>
      <c r="I311" s="45"/>
      <c r="J311" s="45"/>
      <c r="K311" s="45"/>
    </row>
    <row r="312" spans="1:11" ht="31.5" customHeight="1" x14ac:dyDescent="0.15">
      <c r="A312" s="45"/>
      <c r="B312" s="45"/>
      <c r="C312" s="46"/>
      <c r="D312" s="45"/>
      <c r="E312" s="47"/>
      <c r="F312" s="45"/>
      <c r="G312" s="45"/>
      <c r="H312" s="48"/>
      <c r="I312" s="45"/>
      <c r="J312" s="45"/>
      <c r="K312" s="45"/>
    </row>
    <row r="313" spans="1:11" ht="31.5" customHeight="1" x14ac:dyDescent="0.15">
      <c r="A313" s="45"/>
      <c r="B313" s="45"/>
      <c r="C313" s="46"/>
      <c r="D313" s="45"/>
      <c r="E313" s="47"/>
      <c r="F313" s="45"/>
      <c r="G313" s="45"/>
      <c r="H313" s="48"/>
      <c r="I313" s="45"/>
      <c r="J313" s="45"/>
      <c r="K313" s="45"/>
    </row>
    <row r="314" spans="1:11" ht="31.5" customHeight="1" x14ac:dyDescent="0.15">
      <c r="A314" s="45"/>
      <c r="B314" s="45"/>
      <c r="C314" s="46"/>
      <c r="D314" s="45"/>
      <c r="E314" s="47"/>
      <c r="F314" s="45"/>
      <c r="G314" s="45"/>
      <c r="H314" s="48"/>
      <c r="I314" s="45"/>
      <c r="J314" s="45"/>
      <c r="K314" s="45"/>
    </row>
    <row r="315" spans="1:11" ht="31.5" customHeight="1" x14ac:dyDescent="0.15">
      <c r="A315" s="45"/>
      <c r="B315" s="45"/>
      <c r="C315" s="46"/>
      <c r="D315" s="45"/>
      <c r="E315" s="47"/>
      <c r="F315" s="45"/>
      <c r="G315" s="45"/>
      <c r="H315" s="48"/>
      <c r="I315" s="45"/>
      <c r="J315" s="45"/>
      <c r="K315" s="45"/>
    </row>
    <row r="316" spans="1:11" ht="31.5" customHeight="1" x14ac:dyDescent="0.15">
      <c r="A316" s="45"/>
      <c r="B316" s="45"/>
      <c r="C316" s="46"/>
      <c r="D316" s="45"/>
      <c r="E316" s="47"/>
      <c r="F316" s="45"/>
      <c r="G316" s="45"/>
      <c r="H316" s="48"/>
      <c r="I316" s="45"/>
      <c r="J316" s="45"/>
      <c r="K316" s="45"/>
    </row>
    <row r="317" spans="1:11" ht="31.5" customHeight="1" x14ac:dyDescent="0.15">
      <c r="A317" s="45"/>
      <c r="B317" s="45"/>
      <c r="C317" s="46"/>
      <c r="D317" s="45"/>
      <c r="E317" s="47"/>
      <c r="F317" s="45"/>
      <c r="G317" s="45"/>
      <c r="H317" s="48"/>
      <c r="I317" s="45"/>
      <c r="J317" s="45"/>
      <c r="K317" s="45"/>
    </row>
    <row r="318" spans="1:11" ht="31.5" customHeight="1" x14ac:dyDescent="0.15">
      <c r="A318" s="45"/>
      <c r="B318" s="45"/>
      <c r="C318" s="46"/>
      <c r="D318" s="45"/>
      <c r="E318" s="47"/>
      <c r="F318" s="45"/>
      <c r="G318" s="45"/>
      <c r="H318" s="48"/>
      <c r="I318" s="45"/>
      <c r="J318" s="45"/>
      <c r="K318" s="45"/>
    </row>
    <row r="319" spans="1:11" ht="31.5" customHeight="1" x14ac:dyDescent="0.15">
      <c r="A319" s="45"/>
      <c r="B319" s="45"/>
      <c r="C319" s="46"/>
      <c r="D319" s="45"/>
      <c r="E319" s="47"/>
      <c r="F319" s="45"/>
      <c r="G319" s="45"/>
      <c r="H319" s="48"/>
      <c r="I319" s="45"/>
      <c r="J319" s="45"/>
      <c r="K319" s="45"/>
    </row>
    <row r="320" spans="1:11" ht="31.5" customHeight="1" x14ac:dyDescent="0.15">
      <c r="A320" s="45"/>
      <c r="B320" s="45"/>
      <c r="C320" s="46"/>
      <c r="D320" s="45"/>
      <c r="E320" s="47"/>
      <c r="F320" s="45"/>
      <c r="G320" s="45"/>
      <c r="H320" s="48"/>
      <c r="I320" s="45"/>
      <c r="J320" s="45"/>
      <c r="K320" s="45"/>
    </row>
    <row r="321" spans="1:11" ht="31.5" customHeight="1" x14ac:dyDescent="0.15">
      <c r="A321" s="45"/>
      <c r="B321" s="45"/>
      <c r="C321" s="46"/>
      <c r="D321" s="45"/>
      <c r="E321" s="47"/>
      <c r="F321" s="45"/>
      <c r="G321" s="45"/>
      <c r="H321" s="48"/>
      <c r="I321" s="45"/>
      <c r="J321" s="45"/>
      <c r="K321" s="45"/>
    </row>
    <row r="322" spans="1:11" ht="31.5" customHeight="1" x14ac:dyDescent="0.15">
      <c r="A322" s="45"/>
      <c r="B322" s="45"/>
      <c r="C322" s="46"/>
      <c r="D322" s="45"/>
      <c r="E322" s="47"/>
      <c r="F322" s="45"/>
      <c r="G322" s="45"/>
      <c r="H322" s="48"/>
      <c r="I322" s="45"/>
      <c r="J322" s="45"/>
      <c r="K322" s="45"/>
    </row>
    <row r="323" spans="1:11" ht="31.5" customHeight="1" x14ac:dyDescent="0.15">
      <c r="A323" s="45"/>
      <c r="B323" s="45"/>
      <c r="C323" s="46"/>
      <c r="D323" s="45"/>
      <c r="E323" s="47"/>
      <c r="F323" s="45"/>
      <c r="G323" s="45"/>
      <c r="H323" s="48"/>
      <c r="I323" s="45"/>
      <c r="J323" s="45"/>
      <c r="K323" s="45"/>
    </row>
    <row r="324" spans="1:11" ht="31.5" customHeight="1" x14ac:dyDescent="0.15">
      <c r="A324" s="45"/>
      <c r="B324" s="45"/>
      <c r="C324" s="46"/>
      <c r="D324" s="45"/>
      <c r="E324" s="47"/>
      <c r="F324" s="45"/>
      <c r="G324" s="45"/>
      <c r="H324" s="48"/>
      <c r="I324" s="45"/>
      <c r="J324" s="45"/>
      <c r="K324" s="45"/>
    </row>
    <row r="325" spans="1:11" ht="31.5" customHeight="1" x14ac:dyDescent="0.15">
      <c r="A325" s="45"/>
      <c r="B325" s="45"/>
      <c r="C325" s="46"/>
      <c r="D325" s="45"/>
      <c r="E325" s="47"/>
      <c r="F325" s="45"/>
      <c r="G325" s="45"/>
      <c r="H325" s="48"/>
      <c r="I325" s="45"/>
      <c r="J325" s="45"/>
      <c r="K325" s="45"/>
    </row>
    <row r="326" spans="1:11" ht="31.5" customHeight="1" x14ac:dyDescent="0.15">
      <c r="A326" s="45"/>
      <c r="B326" s="45"/>
      <c r="C326" s="46"/>
      <c r="D326" s="45"/>
      <c r="E326" s="47"/>
      <c r="F326" s="45"/>
      <c r="G326" s="45"/>
      <c r="H326" s="48"/>
      <c r="I326" s="45"/>
      <c r="J326" s="45"/>
      <c r="K326" s="45"/>
    </row>
    <row r="327" spans="1:11" ht="31.5" customHeight="1" x14ac:dyDescent="0.15">
      <c r="A327" s="45"/>
      <c r="B327" s="45"/>
      <c r="C327" s="46"/>
      <c r="D327" s="45"/>
      <c r="E327" s="47"/>
      <c r="F327" s="45"/>
      <c r="G327" s="45"/>
      <c r="H327" s="48"/>
      <c r="I327" s="45"/>
      <c r="J327" s="45"/>
      <c r="K327" s="45"/>
    </row>
    <row r="328" spans="1:11" ht="31.5" customHeight="1" x14ac:dyDescent="0.15">
      <c r="A328" s="45"/>
      <c r="B328" s="45"/>
      <c r="C328" s="46"/>
      <c r="D328" s="45"/>
      <c r="E328" s="47"/>
      <c r="F328" s="45"/>
      <c r="G328" s="45"/>
      <c r="H328" s="48"/>
      <c r="I328" s="45"/>
      <c r="J328" s="45"/>
      <c r="K328" s="45"/>
    </row>
    <row r="329" spans="1:11" ht="31.5" customHeight="1" x14ac:dyDescent="0.15">
      <c r="A329" s="45"/>
      <c r="B329" s="45"/>
      <c r="C329" s="46"/>
      <c r="D329" s="45"/>
      <c r="E329" s="47"/>
      <c r="F329" s="45"/>
      <c r="G329" s="45"/>
      <c r="H329" s="48"/>
      <c r="I329" s="45"/>
      <c r="J329" s="45"/>
      <c r="K329" s="45"/>
    </row>
    <row r="330" spans="1:11" ht="31.5" customHeight="1" x14ac:dyDescent="0.15">
      <c r="A330" s="45"/>
      <c r="B330" s="45"/>
      <c r="C330" s="46"/>
      <c r="D330" s="45"/>
      <c r="E330" s="47"/>
      <c r="F330" s="45"/>
      <c r="G330" s="45"/>
      <c r="H330" s="48"/>
      <c r="I330" s="45"/>
      <c r="J330" s="45"/>
      <c r="K330" s="45"/>
    </row>
    <row r="331" spans="1:11" ht="31.5" customHeight="1" x14ac:dyDescent="0.15">
      <c r="A331" s="45"/>
      <c r="B331" s="45"/>
      <c r="C331" s="46"/>
      <c r="D331" s="45"/>
      <c r="E331" s="47"/>
      <c r="F331" s="45"/>
      <c r="G331" s="45"/>
      <c r="H331" s="48"/>
      <c r="I331" s="45"/>
      <c r="J331" s="45"/>
      <c r="K331" s="45"/>
    </row>
    <row r="332" spans="1:11" ht="31.5" customHeight="1" x14ac:dyDescent="0.15">
      <c r="A332" s="45"/>
      <c r="B332" s="45"/>
      <c r="C332" s="46"/>
      <c r="D332" s="45"/>
      <c r="E332" s="47"/>
      <c r="F332" s="45"/>
      <c r="G332" s="45"/>
      <c r="H332" s="48"/>
      <c r="I332" s="45"/>
      <c r="J332" s="45"/>
      <c r="K332" s="45"/>
    </row>
    <row r="333" spans="1:11" ht="31.5" customHeight="1" x14ac:dyDescent="0.15">
      <c r="A333" s="45"/>
      <c r="B333" s="45"/>
      <c r="C333" s="46"/>
      <c r="D333" s="45"/>
      <c r="E333" s="47"/>
      <c r="F333" s="45"/>
      <c r="G333" s="45"/>
      <c r="H333" s="48"/>
      <c r="I333" s="45"/>
      <c r="J333" s="45"/>
      <c r="K333" s="45"/>
    </row>
    <row r="334" spans="1:11" ht="31.5" customHeight="1" x14ac:dyDescent="0.15">
      <c r="A334" s="45"/>
      <c r="B334" s="45"/>
      <c r="C334" s="46"/>
      <c r="D334" s="45"/>
      <c r="E334" s="47"/>
      <c r="F334" s="45"/>
      <c r="G334" s="45"/>
      <c r="H334" s="48"/>
      <c r="I334" s="45"/>
      <c r="J334" s="45"/>
      <c r="K334" s="45"/>
    </row>
    <row r="335" spans="1:11" ht="31.5" customHeight="1" x14ac:dyDescent="0.15">
      <c r="A335" s="45"/>
      <c r="B335" s="45"/>
      <c r="C335" s="46"/>
      <c r="D335" s="45"/>
      <c r="E335" s="47"/>
      <c r="F335" s="45"/>
      <c r="G335" s="45"/>
      <c r="H335" s="48"/>
      <c r="I335" s="45"/>
      <c r="J335" s="45"/>
      <c r="K335" s="45"/>
    </row>
    <row r="336" spans="1:11" ht="31.5" customHeight="1" x14ac:dyDescent="0.15">
      <c r="A336" s="45"/>
      <c r="B336" s="45"/>
      <c r="C336" s="46"/>
      <c r="D336" s="45"/>
      <c r="E336" s="47"/>
      <c r="F336" s="45"/>
      <c r="G336" s="45"/>
      <c r="H336" s="48"/>
      <c r="I336" s="45"/>
      <c r="J336" s="45"/>
      <c r="K336" s="45"/>
    </row>
    <row r="337" spans="1:11" ht="31.5" customHeight="1" x14ac:dyDescent="0.15">
      <c r="A337" s="45"/>
      <c r="B337" s="45"/>
      <c r="C337" s="46"/>
      <c r="D337" s="45"/>
      <c r="E337" s="47"/>
      <c r="F337" s="45"/>
      <c r="G337" s="45"/>
      <c r="H337" s="48"/>
      <c r="I337" s="45"/>
      <c r="J337" s="45"/>
      <c r="K337" s="45"/>
    </row>
    <row r="338" spans="1:11" ht="31.5" customHeight="1" x14ac:dyDescent="0.15">
      <c r="A338" s="45"/>
      <c r="B338" s="45"/>
      <c r="C338" s="46"/>
      <c r="D338" s="45"/>
      <c r="E338" s="47"/>
      <c r="F338" s="45"/>
      <c r="G338" s="45"/>
      <c r="H338" s="48"/>
      <c r="I338" s="45"/>
      <c r="J338" s="45"/>
      <c r="K338" s="45"/>
    </row>
    <row r="339" spans="1:11" ht="31.5" customHeight="1" x14ac:dyDescent="0.15">
      <c r="A339" s="45"/>
      <c r="B339" s="45"/>
      <c r="C339" s="46"/>
      <c r="D339" s="45"/>
      <c r="E339" s="47"/>
      <c r="F339" s="45"/>
      <c r="G339" s="45"/>
      <c r="H339" s="48"/>
      <c r="I339" s="45"/>
      <c r="J339" s="45"/>
      <c r="K339" s="45"/>
    </row>
    <row r="340" spans="1:11" ht="31.5" customHeight="1" x14ac:dyDescent="0.15">
      <c r="A340" s="45"/>
      <c r="B340" s="45"/>
      <c r="C340" s="46"/>
      <c r="D340" s="45"/>
      <c r="E340" s="47"/>
      <c r="F340" s="45"/>
      <c r="G340" s="45"/>
      <c r="H340" s="48"/>
      <c r="I340" s="45"/>
      <c r="J340" s="45"/>
      <c r="K340" s="45"/>
    </row>
    <row r="341" spans="1:11" ht="31.5" customHeight="1" x14ac:dyDescent="0.15">
      <c r="A341" s="45"/>
      <c r="B341" s="45"/>
      <c r="C341" s="46"/>
      <c r="D341" s="45"/>
      <c r="E341" s="47"/>
      <c r="F341" s="45"/>
      <c r="G341" s="45"/>
      <c r="H341" s="48"/>
      <c r="I341" s="45"/>
      <c r="J341" s="45"/>
      <c r="K341" s="45"/>
    </row>
    <row r="342" spans="1:11" ht="31.5" customHeight="1" x14ac:dyDescent="0.15">
      <c r="A342" s="45"/>
      <c r="B342" s="45"/>
      <c r="C342" s="46"/>
      <c r="D342" s="45"/>
      <c r="E342" s="47"/>
      <c r="F342" s="45"/>
      <c r="G342" s="45"/>
      <c r="H342" s="48"/>
      <c r="I342" s="45"/>
      <c r="J342" s="45"/>
      <c r="K342" s="45"/>
    </row>
    <row r="343" spans="1:11" ht="31.5" customHeight="1" x14ac:dyDescent="0.15">
      <c r="A343" s="45"/>
      <c r="B343" s="45"/>
      <c r="C343" s="46"/>
      <c r="D343" s="45"/>
      <c r="E343" s="47"/>
      <c r="F343" s="45"/>
      <c r="G343" s="45"/>
      <c r="H343" s="48"/>
      <c r="I343" s="45"/>
      <c r="J343" s="45"/>
      <c r="K343" s="45"/>
    </row>
    <row r="344" spans="1:11" ht="31.5" customHeight="1" x14ac:dyDescent="0.15">
      <c r="A344" s="45"/>
      <c r="B344" s="45"/>
      <c r="C344" s="46"/>
      <c r="D344" s="45"/>
      <c r="E344" s="47"/>
      <c r="F344" s="45"/>
      <c r="G344" s="45"/>
      <c r="H344" s="48"/>
      <c r="I344" s="45"/>
      <c r="J344" s="45"/>
      <c r="K344" s="45"/>
    </row>
    <row r="345" spans="1:11" ht="31.5" customHeight="1" x14ac:dyDescent="0.15">
      <c r="A345" s="45"/>
      <c r="B345" s="45"/>
      <c r="C345" s="46"/>
      <c r="D345" s="45"/>
      <c r="E345" s="47"/>
      <c r="F345" s="45"/>
      <c r="G345" s="45"/>
      <c r="H345" s="48"/>
      <c r="I345" s="45"/>
      <c r="J345" s="45"/>
      <c r="K345" s="45"/>
    </row>
    <row r="346" spans="1:11" ht="31.5" customHeight="1" x14ac:dyDescent="0.15">
      <c r="A346" s="45"/>
      <c r="B346" s="45"/>
      <c r="C346" s="46"/>
      <c r="D346" s="45"/>
      <c r="E346" s="47"/>
      <c r="F346" s="45"/>
      <c r="G346" s="45"/>
      <c r="H346" s="48"/>
      <c r="I346" s="45"/>
      <c r="J346" s="45"/>
      <c r="K346" s="45"/>
    </row>
    <row r="347" spans="1:11" ht="31.5" customHeight="1" x14ac:dyDescent="0.15">
      <c r="A347" s="45"/>
      <c r="B347" s="45"/>
      <c r="C347" s="46"/>
      <c r="D347" s="45"/>
      <c r="E347" s="47"/>
      <c r="F347" s="45"/>
      <c r="G347" s="45"/>
      <c r="H347" s="48"/>
      <c r="I347" s="45"/>
      <c r="J347" s="45"/>
      <c r="K347" s="45"/>
    </row>
    <row r="348" spans="1:11" ht="31.5" customHeight="1" x14ac:dyDescent="0.15">
      <c r="A348" s="45"/>
      <c r="B348" s="45"/>
      <c r="C348" s="46"/>
      <c r="D348" s="45"/>
      <c r="E348" s="47"/>
      <c r="F348" s="45"/>
      <c r="G348" s="45"/>
      <c r="H348" s="48"/>
      <c r="I348" s="45"/>
      <c r="J348" s="45"/>
      <c r="K348" s="45"/>
    </row>
    <row r="349" spans="1:11" ht="31.5" customHeight="1" x14ac:dyDescent="0.15">
      <c r="A349" s="45"/>
      <c r="B349" s="45"/>
      <c r="C349" s="46"/>
      <c r="D349" s="45"/>
      <c r="E349" s="47"/>
      <c r="F349" s="45"/>
      <c r="G349" s="45"/>
      <c r="H349" s="48"/>
      <c r="I349" s="45"/>
      <c r="J349" s="45"/>
      <c r="K349" s="45"/>
    </row>
    <row r="350" spans="1:11" ht="31.5" customHeight="1" x14ac:dyDescent="0.15">
      <c r="A350" s="45"/>
      <c r="B350" s="45"/>
      <c r="C350" s="46"/>
      <c r="D350" s="45"/>
      <c r="E350" s="47"/>
      <c r="F350" s="45"/>
      <c r="G350" s="45"/>
      <c r="H350" s="48"/>
      <c r="I350" s="45"/>
      <c r="J350" s="45"/>
      <c r="K350" s="45"/>
    </row>
    <row r="351" spans="1:11" ht="31.5" customHeight="1" x14ac:dyDescent="0.15">
      <c r="A351" s="45"/>
      <c r="B351" s="45"/>
      <c r="C351" s="46"/>
      <c r="D351" s="45"/>
      <c r="E351" s="47"/>
      <c r="F351" s="45"/>
      <c r="G351" s="45"/>
      <c r="H351" s="48"/>
      <c r="I351" s="45"/>
      <c r="J351" s="45"/>
      <c r="K351" s="45"/>
    </row>
    <row r="352" spans="1:11" ht="31.5" customHeight="1" x14ac:dyDescent="0.15">
      <c r="A352" s="45"/>
      <c r="B352" s="45"/>
      <c r="C352" s="46"/>
      <c r="D352" s="45"/>
      <c r="E352" s="47"/>
      <c r="F352" s="45"/>
      <c r="G352" s="45"/>
      <c r="H352" s="48"/>
      <c r="I352" s="45"/>
      <c r="J352" s="45"/>
      <c r="K352" s="45"/>
    </row>
    <row r="353" spans="1:11" ht="31.5" customHeight="1" x14ac:dyDescent="0.15">
      <c r="A353" s="45"/>
      <c r="B353" s="45"/>
      <c r="C353" s="46"/>
      <c r="D353" s="45"/>
      <c r="E353" s="47"/>
      <c r="F353" s="45"/>
      <c r="G353" s="45"/>
      <c r="H353" s="48"/>
      <c r="I353" s="45"/>
      <c r="J353" s="45"/>
      <c r="K353" s="45"/>
    </row>
    <row r="354" spans="1:11" ht="31.5" customHeight="1" x14ac:dyDescent="0.15">
      <c r="A354" s="45"/>
      <c r="B354" s="45"/>
      <c r="C354" s="46"/>
      <c r="D354" s="45"/>
      <c r="E354" s="47"/>
      <c r="F354" s="45"/>
      <c r="G354" s="45"/>
      <c r="H354" s="48"/>
      <c r="I354" s="45"/>
      <c r="J354" s="45"/>
      <c r="K354" s="45"/>
    </row>
    <row r="355" spans="1:11" ht="31.5" customHeight="1" x14ac:dyDescent="0.15">
      <c r="A355" s="45"/>
      <c r="B355" s="45"/>
      <c r="C355" s="46"/>
      <c r="D355" s="45"/>
      <c r="E355" s="47"/>
      <c r="F355" s="45"/>
      <c r="G355" s="45"/>
      <c r="H355" s="48"/>
      <c r="I355" s="45"/>
      <c r="J355" s="45"/>
      <c r="K355" s="45"/>
    </row>
    <row r="356" spans="1:11" ht="31.5" customHeight="1" x14ac:dyDescent="0.15">
      <c r="A356" s="45"/>
      <c r="B356" s="45"/>
      <c r="C356" s="46"/>
      <c r="D356" s="45"/>
      <c r="E356" s="47"/>
      <c r="F356" s="45"/>
      <c r="G356" s="45"/>
      <c r="H356" s="48"/>
      <c r="I356" s="45"/>
      <c r="J356" s="45"/>
      <c r="K356" s="45"/>
    </row>
    <row r="357" spans="1:11" ht="31.5" customHeight="1" x14ac:dyDescent="0.15">
      <c r="A357" s="45"/>
      <c r="B357" s="45"/>
      <c r="C357" s="46"/>
      <c r="D357" s="45"/>
      <c r="E357" s="47"/>
      <c r="F357" s="45"/>
      <c r="G357" s="45"/>
      <c r="H357" s="48"/>
      <c r="I357" s="45"/>
      <c r="J357" s="45"/>
      <c r="K357" s="45"/>
    </row>
    <row r="358" spans="1:11" ht="31.5" customHeight="1" x14ac:dyDescent="0.15">
      <c r="A358" s="45"/>
      <c r="B358" s="45"/>
      <c r="C358" s="46"/>
      <c r="D358" s="45"/>
      <c r="E358" s="47"/>
      <c r="F358" s="45"/>
      <c r="G358" s="45"/>
      <c r="H358" s="48"/>
      <c r="I358" s="45"/>
      <c r="J358" s="45"/>
      <c r="K358" s="45"/>
    </row>
    <row r="359" spans="1:11" ht="31.5" customHeight="1" x14ac:dyDescent="0.15">
      <c r="A359" s="45"/>
      <c r="B359" s="45"/>
      <c r="C359" s="46"/>
      <c r="D359" s="45"/>
      <c r="E359" s="47"/>
      <c r="F359" s="45"/>
      <c r="G359" s="45"/>
      <c r="H359" s="48"/>
      <c r="I359" s="45"/>
      <c r="J359" s="45"/>
      <c r="K359" s="45"/>
    </row>
    <row r="360" spans="1:11" ht="31.5" customHeight="1" x14ac:dyDescent="0.15">
      <c r="A360" s="45"/>
      <c r="B360" s="45"/>
      <c r="C360" s="46"/>
      <c r="D360" s="45"/>
      <c r="E360" s="47"/>
      <c r="F360" s="45"/>
      <c r="G360" s="45"/>
      <c r="H360" s="48"/>
      <c r="I360" s="45"/>
      <c r="J360" s="45"/>
      <c r="K360" s="45"/>
    </row>
    <row r="361" spans="1:11" ht="31.5" customHeight="1" x14ac:dyDescent="0.15">
      <c r="A361" s="45"/>
      <c r="B361" s="45"/>
      <c r="C361" s="46"/>
      <c r="D361" s="45"/>
      <c r="E361" s="47"/>
      <c r="F361" s="45"/>
      <c r="G361" s="45"/>
      <c r="H361" s="48"/>
      <c r="I361" s="45"/>
      <c r="J361" s="45"/>
      <c r="K361" s="45"/>
    </row>
    <row r="362" spans="1:11" ht="31.5" customHeight="1" x14ac:dyDescent="0.15">
      <c r="A362" s="45"/>
      <c r="B362" s="45"/>
      <c r="C362" s="46"/>
      <c r="D362" s="45"/>
      <c r="E362" s="47"/>
      <c r="F362" s="45"/>
      <c r="G362" s="45"/>
      <c r="H362" s="48"/>
      <c r="I362" s="45"/>
      <c r="J362" s="45"/>
      <c r="K362" s="45"/>
    </row>
    <row r="363" spans="1:11" ht="31.5" customHeight="1" x14ac:dyDescent="0.15">
      <c r="A363" s="45"/>
      <c r="B363" s="45"/>
      <c r="C363" s="46"/>
      <c r="D363" s="45"/>
      <c r="E363" s="47"/>
      <c r="F363" s="45"/>
      <c r="G363" s="45"/>
      <c r="H363" s="48"/>
      <c r="I363" s="45"/>
      <c r="J363" s="45"/>
      <c r="K363" s="45"/>
    </row>
    <row r="364" spans="1:11" ht="31.5" customHeight="1" x14ac:dyDescent="0.15">
      <c r="A364" s="45"/>
      <c r="B364" s="45"/>
      <c r="C364" s="46"/>
      <c r="D364" s="45"/>
      <c r="E364" s="47"/>
      <c r="F364" s="45"/>
      <c r="G364" s="45"/>
      <c r="H364" s="48"/>
      <c r="I364" s="45"/>
      <c r="J364" s="45"/>
      <c r="K364" s="45"/>
    </row>
    <row r="365" spans="1:11" ht="31.5" customHeight="1" x14ac:dyDescent="0.15">
      <c r="A365" s="45"/>
      <c r="B365" s="45"/>
      <c r="C365" s="46"/>
      <c r="D365" s="45"/>
      <c r="E365" s="47"/>
      <c r="F365" s="45"/>
      <c r="G365" s="45"/>
      <c r="H365" s="48"/>
      <c r="I365" s="45"/>
      <c r="J365" s="45"/>
      <c r="K365" s="45"/>
    </row>
    <row r="366" spans="1:11" ht="31.5" customHeight="1" x14ac:dyDescent="0.15">
      <c r="A366" s="45"/>
      <c r="B366" s="45"/>
      <c r="C366" s="46"/>
      <c r="D366" s="45"/>
      <c r="E366" s="47"/>
      <c r="F366" s="45"/>
      <c r="G366" s="45"/>
      <c r="H366" s="48"/>
      <c r="I366" s="45"/>
      <c r="J366" s="45"/>
      <c r="K366" s="45"/>
    </row>
    <row r="367" spans="1:11" ht="31.5" customHeight="1" x14ac:dyDescent="0.15">
      <c r="A367" s="45"/>
      <c r="B367" s="45"/>
      <c r="C367" s="46"/>
      <c r="D367" s="45"/>
      <c r="E367" s="47"/>
      <c r="F367" s="45"/>
      <c r="G367" s="45"/>
      <c r="H367" s="48"/>
      <c r="I367" s="45"/>
      <c r="J367" s="45"/>
      <c r="K367" s="45"/>
    </row>
    <row r="368" spans="1:11" ht="31.5" customHeight="1" x14ac:dyDescent="0.15">
      <c r="A368" s="45"/>
      <c r="B368" s="45"/>
      <c r="C368" s="46"/>
      <c r="D368" s="45"/>
      <c r="E368" s="47"/>
      <c r="F368" s="45"/>
      <c r="G368" s="45"/>
      <c r="H368" s="48"/>
      <c r="I368" s="45"/>
      <c r="J368" s="45"/>
      <c r="K368" s="45"/>
    </row>
    <row r="369" spans="1:11" ht="31.5" customHeight="1" x14ac:dyDescent="0.15">
      <c r="A369" s="45"/>
      <c r="B369" s="45"/>
      <c r="C369" s="46"/>
      <c r="D369" s="45"/>
      <c r="E369" s="47"/>
      <c r="F369" s="45"/>
      <c r="G369" s="45"/>
      <c r="H369" s="48"/>
      <c r="I369" s="45"/>
      <c r="J369" s="45"/>
      <c r="K369" s="45"/>
    </row>
    <row r="370" spans="1:11" ht="31.5" customHeight="1" x14ac:dyDescent="0.15">
      <c r="A370" s="45"/>
      <c r="B370" s="45"/>
      <c r="C370" s="46"/>
      <c r="D370" s="45"/>
      <c r="E370" s="47"/>
      <c r="F370" s="45"/>
      <c r="G370" s="45"/>
      <c r="H370" s="48"/>
      <c r="I370" s="45"/>
      <c r="J370" s="45"/>
      <c r="K370" s="45"/>
    </row>
    <row r="371" spans="1:11" ht="31.5" customHeight="1" x14ac:dyDescent="0.15">
      <c r="A371" s="45"/>
      <c r="B371" s="45"/>
      <c r="C371" s="46"/>
      <c r="D371" s="45"/>
      <c r="E371" s="47"/>
      <c r="F371" s="45"/>
      <c r="G371" s="45"/>
      <c r="H371" s="48"/>
      <c r="I371" s="45"/>
      <c r="J371" s="45"/>
      <c r="K371" s="45"/>
    </row>
    <row r="372" spans="1:11" ht="31.5" customHeight="1" x14ac:dyDescent="0.15">
      <c r="A372" s="45"/>
      <c r="B372" s="45"/>
      <c r="C372" s="46"/>
      <c r="D372" s="45"/>
      <c r="E372" s="47"/>
      <c r="F372" s="45"/>
      <c r="G372" s="45"/>
      <c r="H372" s="48"/>
      <c r="I372" s="45"/>
      <c r="J372" s="45"/>
      <c r="K372" s="45"/>
    </row>
    <row r="373" spans="1:11" ht="31.5" customHeight="1" x14ac:dyDescent="0.15">
      <c r="A373" s="45"/>
      <c r="B373" s="45"/>
      <c r="C373" s="46"/>
      <c r="D373" s="45"/>
      <c r="E373" s="47"/>
      <c r="F373" s="45"/>
      <c r="G373" s="45"/>
      <c r="H373" s="48"/>
      <c r="I373" s="45"/>
      <c r="J373" s="45"/>
      <c r="K373" s="45"/>
    </row>
    <row r="374" spans="1:11" ht="31.5" customHeight="1" x14ac:dyDescent="0.15">
      <c r="A374" s="45"/>
      <c r="B374" s="45"/>
      <c r="C374" s="46"/>
      <c r="D374" s="45"/>
      <c r="E374" s="47"/>
      <c r="F374" s="45"/>
      <c r="G374" s="45"/>
      <c r="H374" s="48"/>
      <c r="I374" s="45"/>
      <c r="J374" s="45"/>
      <c r="K374" s="45"/>
    </row>
    <row r="375" spans="1:11" ht="31.5" customHeight="1" x14ac:dyDescent="0.15">
      <c r="A375" s="45"/>
      <c r="B375" s="45"/>
      <c r="C375" s="46"/>
      <c r="D375" s="45"/>
      <c r="E375" s="47"/>
      <c r="F375" s="45"/>
      <c r="G375" s="45"/>
      <c r="H375" s="48"/>
      <c r="I375" s="45"/>
      <c r="J375" s="45"/>
      <c r="K375" s="45"/>
    </row>
    <row r="376" spans="1:11" ht="31.5" customHeight="1" x14ac:dyDescent="0.15">
      <c r="A376" s="45"/>
      <c r="B376" s="45"/>
      <c r="C376" s="46"/>
      <c r="D376" s="45"/>
      <c r="E376" s="47"/>
      <c r="F376" s="45"/>
      <c r="G376" s="45"/>
      <c r="H376" s="48"/>
      <c r="I376" s="45"/>
      <c r="J376" s="45"/>
      <c r="K376" s="45"/>
    </row>
    <row r="377" spans="1:11" ht="31.5" customHeight="1" x14ac:dyDescent="0.15">
      <c r="A377" s="45"/>
      <c r="B377" s="45"/>
      <c r="C377" s="46"/>
      <c r="D377" s="45"/>
      <c r="E377" s="47"/>
      <c r="F377" s="45"/>
      <c r="G377" s="45"/>
      <c r="H377" s="48"/>
      <c r="I377" s="45"/>
      <c r="J377" s="45"/>
      <c r="K377" s="45"/>
    </row>
    <row r="378" spans="1:11" ht="31.5" customHeight="1" x14ac:dyDescent="0.15">
      <c r="A378" s="45"/>
      <c r="B378" s="45"/>
      <c r="C378" s="46"/>
      <c r="D378" s="45"/>
      <c r="E378" s="47"/>
      <c r="F378" s="45"/>
      <c r="G378" s="45"/>
      <c r="H378" s="48"/>
      <c r="I378" s="45"/>
      <c r="J378" s="45"/>
      <c r="K378" s="45"/>
    </row>
    <row r="379" spans="1:11" ht="31.5" customHeight="1" x14ac:dyDescent="0.15">
      <c r="A379" s="45"/>
      <c r="B379" s="45"/>
      <c r="C379" s="46"/>
      <c r="D379" s="45"/>
      <c r="E379" s="47"/>
      <c r="F379" s="45"/>
      <c r="G379" s="45"/>
      <c r="H379" s="48"/>
      <c r="I379" s="45"/>
      <c r="J379" s="45"/>
      <c r="K379" s="45"/>
    </row>
    <row r="380" spans="1:11" ht="31.5" customHeight="1" x14ac:dyDescent="0.15">
      <c r="A380" s="45"/>
      <c r="B380" s="45"/>
      <c r="C380" s="46"/>
      <c r="D380" s="45"/>
      <c r="E380" s="47"/>
      <c r="F380" s="45"/>
      <c r="G380" s="45"/>
      <c r="H380" s="48"/>
      <c r="I380" s="45"/>
      <c r="J380" s="45"/>
      <c r="K380" s="45"/>
    </row>
    <row r="381" spans="1:11" ht="31.5" customHeight="1" x14ac:dyDescent="0.15">
      <c r="A381" s="45"/>
      <c r="B381" s="45"/>
      <c r="C381" s="46"/>
      <c r="D381" s="45"/>
      <c r="E381" s="47"/>
      <c r="F381" s="45"/>
      <c r="G381" s="45"/>
      <c r="H381" s="48"/>
      <c r="I381" s="45"/>
      <c r="J381" s="45"/>
      <c r="K381" s="45"/>
    </row>
    <row r="382" spans="1:11" ht="31.5" customHeight="1" x14ac:dyDescent="0.15">
      <c r="A382" s="45"/>
      <c r="B382" s="45"/>
      <c r="C382" s="46"/>
      <c r="D382" s="45"/>
      <c r="E382" s="47"/>
      <c r="F382" s="45"/>
      <c r="G382" s="45"/>
      <c r="H382" s="48"/>
      <c r="I382" s="45"/>
      <c r="J382" s="45"/>
      <c r="K382" s="45"/>
    </row>
    <row r="383" spans="1:11" ht="31.5" customHeight="1" x14ac:dyDescent="0.15">
      <c r="A383" s="45"/>
      <c r="B383" s="45"/>
      <c r="C383" s="46"/>
      <c r="D383" s="45"/>
      <c r="E383" s="47"/>
      <c r="F383" s="45"/>
      <c r="G383" s="45"/>
      <c r="H383" s="48"/>
      <c r="I383" s="45"/>
      <c r="J383" s="45"/>
      <c r="K383" s="45"/>
    </row>
    <row r="384" spans="1:11" ht="31.5" customHeight="1" x14ac:dyDescent="0.15">
      <c r="A384" s="45"/>
      <c r="B384" s="45"/>
      <c r="C384" s="46"/>
      <c r="D384" s="45"/>
      <c r="E384" s="47"/>
      <c r="F384" s="45"/>
      <c r="G384" s="45"/>
      <c r="H384" s="48"/>
      <c r="I384" s="45"/>
      <c r="J384" s="45"/>
      <c r="K384" s="45"/>
    </row>
    <row r="385" spans="1:11" ht="31.5" customHeight="1" x14ac:dyDescent="0.15">
      <c r="A385" s="45"/>
      <c r="B385" s="45"/>
      <c r="C385" s="46"/>
      <c r="D385" s="45"/>
      <c r="E385" s="47"/>
      <c r="F385" s="45"/>
      <c r="G385" s="45"/>
      <c r="H385" s="48"/>
      <c r="I385" s="45"/>
      <c r="J385" s="45"/>
      <c r="K385" s="45"/>
    </row>
    <row r="386" spans="1:11" ht="31.5" customHeight="1" x14ac:dyDescent="0.15">
      <c r="A386" s="45"/>
      <c r="B386" s="45"/>
      <c r="C386" s="46"/>
      <c r="D386" s="45"/>
      <c r="E386" s="47"/>
      <c r="F386" s="45"/>
      <c r="G386" s="45"/>
      <c r="H386" s="48"/>
      <c r="I386" s="45"/>
      <c r="J386" s="45"/>
      <c r="K386" s="45"/>
    </row>
    <row r="387" spans="1:11" ht="31.5" customHeight="1" x14ac:dyDescent="0.15">
      <c r="A387" s="45"/>
      <c r="B387" s="45"/>
      <c r="C387" s="46"/>
      <c r="D387" s="45"/>
      <c r="E387" s="47"/>
      <c r="F387" s="45"/>
      <c r="G387" s="45"/>
      <c r="H387" s="48"/>
      <c r="I387" s="45"/>
      <c r="J387" s="45"/>
      <c r="K387" s="45"/>
    </row>
    <row r="388" spans="1:11" ht="31.5" customHeight="1" x14ac:dyDescent="0.15">
      <c r="A388" s="45"/>
      <c r="B388" s="45"/>
      <c r="C388" s="46"/>
      <c r="D388" s="45"/>
      <c r="E388" s="47"/>
      <c r="F388" s="45"/>
      <c r="G388" s="45"/>
      <c r="H388" s="48"/>
      <c r="I388" s="45"/>
      <c r="J388" s="45"/>
      <c r="K388" s="45"/>
    </row>
    <row r="389" spans="1:11" ht="31.5" customHeight="1" x14ac:dyDescent="0.15">
      <c r="A389" s="45"/>
      <c r="B389" s="45"/>
      <c r="C389" s="46"/>
      <c r="D389" s="45"/>
      <c r="E389" s="47"/>
      <c r="F389" s="45"/>
      <c r="G389" s="45"/>
      <c r="H389" s="48"/>
      <c r="I389" s="45"/>
      <c r="J389" s="45"/>
      <c r="K389" s="45"/>
    </row>
    <row r="390" spans="1:11" ht="31.5" customHeight="1" x14ac:dyDescent="0.15">
      <c r="A390" s="45"/>
      <c r="B390" s="45"/>
      <c r="C390" s="46"/>
      <c r="D390" s="45"/>
      <c r="E390" s="47"/>
      <c r="F390" s="45"/>
      <c r="G390" s="45"/>
      <c r="H390" s="48"/>
      <c r="I390" s="45"/>
      <c r="J390" s="45"/>
      <c r="K390" s="45"/>
    </row>
    <row r="391" spans="1:11" ht="31.5" customHeight="1" x14ac:dyDescent="0.15">
      <c r="A391" s="45"/>
      <c r="B391" s="45"/>
      <c r="C391" s="46"/>
      <c r="D391" s="45"/>
      <c r="E391" s="47"/>
      <c r="F391" s="45"/>
      <c r="G391" s="45"/>
      <c r="H391" s="48"/>
      <c r="I391" s="45"/>
      <c r="J391" s="45"/>
      <c r="K391" s="45"/>
    </row>
    <row r="392" spans="1:11" ht="31.5" customHeight="1" x14ac:dyDescent="0.15">
      <c r="A392" s="45"/>
      <c r="B392" s="45"/>
      <c r="C392" s="46"/>
      <c r="D392" s="45"/>
      <c r="E392" s="47"/>
      <c r="F392" s="45"/>
      <c r="G392" s="45"/>
      <c r="H392" s="48"/>
      <c r="I392" s="45"/>
      <c r="J392" s="45"/>
      <c r="K392" s="45"/>
    </row>
    <row r="393" spans="1:11" ht="31.5" customHeight="1" x14ac:dyDescent="0.15">
      <c r="A393" s="45"/>
      <c r="B393" s="45"/>
      <c r="C393" s="46"/>
      <c r="D393" s="45"/>
      <c r="E393" s="47"/>
      <c r="F393" s="45"/>
      <c r="G393" s="45"/>
      <c r="H393" s="48"/>
      <c r="I393" s="45"/>
      <c r="J393" s="45"/>
      <c r="K393" s="45"/>
    </row>
    <row r="394" spans="1:11" ht="31.5" customHeight="1" x14ac:dyDescent="0.15">
      <c r="A394" s="45"/>
      <c r="B394" s="45"/>
      <c r="C394" s="46"/>
      <c r="D394" s="45"/>
      <c r="E394" s="47"/>
      <c r="F394" s="45"/>
      <c r="G394" s="45"/>
      <c r="H394" s="48"/>
      <c r="I394" s="45"/>
      <c r="J394" s="45"/>
      <c r="K394" s="45"/>
    </row>
    <row r="395" spans="1:11" ht="31.5" customHeight="1" x14ac:dyDescent="0.15">
      <c r="A395" s="45"/>
      <c r="B395" s="45"/>
      <c r="C395" s="46"/>
      <c r="D395" s="45"/>
      <c r="E395" s="47"/>
      <c r="F395" s="45"/>
      <c r="G395" s="45"/>
      <c r="H395" s="48"/>
      <c r="I395" s="45"/>
      <c r="J395" s="45"/>
      <c r="K395" s="45"/>
    </row>
    <row r="396" spans="1:11" ht="31.5" customHeight="1" x14ac:dyDescent="0.15">
      <c r="A396" s="45"/>
      <c r="B396" s="45"/>
      <c r="C396" s="46"/>
      <c r="D396" s="45"/>
      <c r="E396" s="47"/>
      <c r="F396" s="45"/>
      <c r="G396" s="45"/>
      <c r="H396" s="48"/>
      <c r="I396" s="45"/>
      <c r="J396" s="45"/>
      <c r="K396" s="45"/>
    </row>
    <row r="397" spans="1:11" ht="31.5" customHeight="1" x14ac:dyDescent="0.15">
      <c r="A397" s="45"/>
      <c r="B397" s="45"/>
      <c r="C397" s="46"/>
      <c r="D397" s="45"/>
      <c r="E397" s="47"/>
      <c r="F397" s="45"/>
      <c r="G397" s="45"/>
      <c r="H397" s="48"/>
      <c r="I397" s="45"/>
      <c r="J397" s="45"/>
      <c r="K397" s="45"/>
    </row>
    <row r="398" spans="1:11" ht="31.5" customHeight="1" x14ac:dyDescent="0.15">
      <c r="A398" s="45"/>
      <c r="B398" s="45"/>
      <c r="C398" s="46"/>
      <c r="D398" s="45"/>
      <c r="E398" s="47"/>
      <c r="F398" s="45"/>
      <c r="G398" s="45"/>
      <c r="H398" s="48"/>
      <c r="I398" s="45"/>
      <c r="J398" s="45"/>
      <c r="K398" s="45"/>
    </row>
    <row r="399" spans="1:11" ht="31.5" customHeight="1" x14ac:dyDescent="0.15">
      <c r="A399" s="45"/>
      <c r="B399" s="45"/>
      <c r="C399" s="46"/>
      <c r="D399" s="45"/>
      <c r="E399" s="47"/>
      <c r="F399" s="45"/>
      <c r="G399" s="45"/>
      <c r="H399" s="48"/>
      <c r="I399" s="45"/>
      <c r="J399" s="45"/>
      <c r="K399" s="45"/>
    </row>
    <row r="400" spans="1:11" ht="31.5" customHeight="1" x14ac:dyDescent="0.15">
      <c r="A400" s="45"/>
      <c r="B400" s="45"/>
      <c r="C400" s="46"/>
      <c r="D400" s="45"/>
      <c r="E400" s="47"/>
      <c r="F400" s="45"/>
      <c r="G400" s="45"/>
      <c r="H400" s="48"/>
      <c r="I400" s="45"/>
      <c r="J400" s="45"/>
      <c r="K400" s="45"/>
    </row>
    <row r="401" spans="1:11" ht="31.5" customHeight="1" x14ac:dyDescent="0.15">
      <c r="A401" s="45"/>
      <c r="B401" s="45"/>
      <c r="C401" s="46"/>
      <c r="D401" s="45"/>
      <c r="E401" s="47"/>
      <c r="F401" s="45"/>
      <c r="G401" s="45"/>
      <c r="H401" s="48"/>
      <c r="I401" s="45"/>
      <c r="J401" s="45"/>
      <c r="K401" s="45"/>
    </row>
    <row r="402" spans="1:11" ht="31.5" customHeight="1" x14ac:dyDescent="0.15">
      <c r="A402" s="45"/>
      <c r="B402" s="45"/>
      <c r="C402" s="46"/>
      <c r="D402" s="45"/>
      <c r="E402" s="47"/>
      <c r="F402" s="45"/>
      <c r="G402" s="45"/>
      <c r="H402" s="48"/>
      <c r="I402" s="45"/>
      <c r="J402" s="45"/>
      <c r="K402" s="45"/>
    </row>
    <row r="403" spans="1:11" ht="31.5" customHeight="1" x14ac:dyDescent="0.15">
      <c r="A403" s="45"/>
      <c r="B403" s="45"/>
      <c r="C403" s="46"/>
      <c r="D403" s="45"/>
      <c r="E403" s="47"/>
      <c r="F403" s="45"/>
      <c r="G403" s="45"/>
      <c r="H403" s="48"/>
      <c r="I403" s="45"/>
      <c r="J403" s="45"/>
      <c r="K403" s="45"/>
    </row>
    <row r="404" spans="1:11" ht="31.5" customHeight="1" x14ac:dyDescent="0.15">
      <c r="A404" s="45"/>
      <c r="B404" s="45"/>
      <c r="C404" s="46"/>
      <c r="D404" s="45"/>
      <c r="E404" s="47"/>
      <c r="F404" s="45"/>
      <c r="G404" s="45"/>
      <c r="H404" s="48"/>
      <c r="I404" s="45"/>
      <c r="J404" s="45"/>
      <c r="K404" s="45"/>
    </row>
    <row r="405" spans="1:11" ht="31.5" customHeight="1" x14ac:dyDescent="0.15">
      <c r="A405" s="45"/>
      <c r="B405" s="45"/>
      <c r="C405" s="46"/>
      <c r="D405" s="45"/>
      <c r="E405" s="47"/>
      <c r="F405" s="45"/>
      <c r="G405" s="45"/>
      <c r="H405" s="48"/>
      <c r="I405" s="45"/>
      <c r="J405" s="45"/>
      <c r="K405" s="45"/>
    </row>
    <row r="406" spans="1:11" ht="31.5" customHeight="1" x14ac:dyDescent="0.15">
      <c r="A406" s="45"/>
      <c r="B406" s="45"/>
      <c r="C406" s="46"/>
      <c r="D406" s="45"/>
      <c r="E406" s="47"/>
      <c r="F406" s="45"/>
      <c r="G406" s="45"/>
      <c r="H406" s="48"/>
      <c r="I406" s="45"/>
      <c r="J406" s="45"/>
      <c r="K406" s="45"/>
    </row>
    <row r="407" spans="1:11" ht="31.5" customHeight="1" x14ac:dyDescent="0.15">
      <c r="A407" s="45"/>
      <c r="B407" s="45"/>
      <c r="C407" s="46"/>
      <c r="D407" s="45"/>
      <c r="E407" s="47"/>
      <c r="F407" s="45"/>
      <c r="G407" s="45"/>
      <c r="H407" s="48"/>
      <c r="I407" s="45"/>
      <c r="J407" s="45"/>
      <c r="K407" s="45"/>
    </row>
    <row r="408" spans="1:11" ht="31.5" customHeight="1" x14ac:dyDescent="0.15">
      <c r="A408" s="45"/>
      <c r="B408" s="45"/>
      <c r="C408" s="46"/>
      <c r="D408" s="45"/>
      <c r="E408" s="47"/>
      <c r="F408" s="45"/>
      <c r="G408" s="45"/>
      <c r="H408" s="48"/>
      <c r="I408" s="45"/>
      <c r="J408" s="45"/>
      <c r="K408" s="45"/>
    </row>
    <row r="409" spans="1:11" ht="31.5" customHeight="1" x14ac:dyDescent="0.15">
      <c r="A409" s="45"/>
      <c r="B409" s="45"/>
      <c r="C409" s="46"/>
      <c r="D409" s="45"/>
      <c r="E409" s="47"/>
      <c r="F409" s="45"/>
      <c r="G409" s="45"/>
      <c r="H409" s="48"/>
      <c r="I409" s="45"/>
      <c r="J409" s="45"/>
      <c r="K409" s="45"/>
    </row>
    <row r="410" spans="1:11" ht="31.5" customHeight="1" x14ac:dyDescent="0.15">
      <c r="A410" s="45"/>
      <c r="B410" s="45"/>
      <c r="C410" s="46"/>
      <c r="D410" s="45"/>
      <c r="E410" s="47"/>
      <c r="F410" s="45"/>
      <c r="G410" s="45"/>
      <c r="H410" s="48"/>
      <c r="I410" s="45"/>
      <c r="J410" s="45"/>
      <c r="K410" s="45"/>
    </row>
    <row r="411" spans="1:11" ht="31.5" customHeight="1" x14ac:dyDescent="0.15">
      <c r="A411" s="45"/>
      <c r="B411" s="45"/>
      <c r="C411" s="46"/>
      <c r="D411" s="45"/>
      <c r="E411" s="47"/>
      <c r="F411" s="45"/>
      <c r="G411" s="45"/>
      <c r="H411" s="48"/>
      <c r="I411" s="45"/>
      <c r="J411" s="45"/>
      <c r="K411" s="45"/>
    </row>
    <row r="412" spans="1:11" ht="31.5" customHeight="1" x14ac:dyDescent="0.15">
      <c r="A412" s="45"/>
      <c r="B412" s="45"/>
      <c r="C412" s="46"/>
      <c r="D412" s="45"/>
      <c r="E412" s="47"/>
      <c r="F412" s="45"/>
      <c r="G412" s="45"/>
      <c r="H412" s="48"/>
      <c r="I412" s="45"/>
      <c r="J412" s="45"/>
      <c r="K412" s="45"/>
    </row>
    <row r="413" spans="1:11" ht="31.5" customHeight="1" x14ac:dyDescent="0.15">
      <c r="A413" s="45"/>
      <c r="B413" s="45"/>
      <c r="C413" s="46"/>
      <c r="D413" s="45"/>
      <c r="E413" s="47"/>
      <c r="F413" s="45"/>
      <c r="G413" s="45"/>
      <c r="H413" s="48"/>
      <c r="I413" s="45"/>
      <c r="J413" s="45"/>
      <c r="K413" s="45"/>
    </row>
    <row r="414" spans="1:11" ht="31.5" customHeight="1" x14ac:dyDescent="0.15">
      <c r="A414" s="45"/>
      <c r="B414" s="45"/>
      <c r="C414" s="46"/>
      <c r="D414" s="45"/>
      <c r="E414" s="47"/>
      <c r="F414" s="45"/>
      <c r="G414" s="45"/>
      <c r="H414" s="48"/>
      <c r="I414" s="45"/>
      <c r="J414" s="45"/>
      <c r="K414" s="45"/>
    </row>
    <row r="415" spans="1:11" ht="31.5" customHeight="1" x14ac:dyDescent="0.15">
      <c r="A415" s="45"/>
      <c r="B415" s="45"/>
      <c r="C415" s="46"/>
      <c r="D415" s="45"/>
      <c r="E415" s="47"/>
      <c r="F415" s="45"/>
      <c r="G415" s="45"/>
      <c r="H415" s="48"/>
      <c r="I415" s="45"/>
      <c r="J415" s="45"/>
      <c r="K415" s="45"/>
    </row>
    <row r="416" spans="1:11" ht="31.5" customHeight="1" x14ac:dyDescent="0.15">
      <c r="A416" s="45"/>
      <c r="B416" s="45"/>
      <c r="C416" s="46"/>
      <c r="D416" s="45"/>
      <c r="E416" s="47"/>
      <c r="F416" s="45"/>
      <c r="G416" s="45"/>
      <c r="H416" s="48"/>
      <c r="I416" s="45"/>
      <c r="J416" s="45"/>
      <c r="K416" s="45"/>
    </row>
    <row r="417" spans="1:11" ht="31.5" customHeight="1" x14ac:dyDescent="0.15">
      <c r="A417" s="45"/>
      <c r="B417" s="45"/>
      <c r="C417" s="46"/>
      <c r="D417" s="45"/>
      <c r="E417" s="47"/>
      <c r="F417" s="45"/>
      <c r="G417" s="45"/>
      <c r="H417" s="48"/>
      <c r="I417" s="45"/>
      <c r="J417" s="45"/>
      <c r="K417" s="45"/>
    </row>
    <row r="418" spans="1:11" ht="31.5" customHeight="1" x14ac:dyDescent="0.15">
      <c r="A418" s="45"/>
      <c r="B418" s="45"/>
      <c r="C418" s="46"/>
      <c r="D418" s="45"/>
      <c r="E418" s="47"/>
      <c r="F418" s="45"/>
      <c r="G418" s="45"/>
      <c r="H418" s="48"/>
      <c r="I418" s="45"/>
      <c r="J418" s="45"/>
      <c r="K418" s="45"/>
    </row>
    <row r="419" spans="1:11" ht="31.5" customHeight="1" x14ac:dyDescent="0.15">
      <c r="A419" s="45"/>
      <c r="B419" s="45"/>
      <c r="C419" s="46"/>
      <c r="D419" s="45"/>
      <c r="E419" s="47"/>
      <c r="F419" s="45"/>
      <c r="G419" s="45"/>
      <c r="H419" s="48"/>
      <c r="I419" s="45"/>
      <c r="J419" s="45"/>
      <c r="K419" s="45"/>
    </row>
    <row r="420" spans="1:11" ht="31.5" customHeight="1" x14ac:dyDescent="0.15">
      <c r="A420" s="45"/>
      <c r="B420" s="45"/>
      <c r="C420" s="46"/>
      <c r="D420" s="45"/>
      <c r="E420" s="47"/>
      <c r="F420" s="45"/>
      <c r="G420" s="45"/>
      <c r="H420" s="48"/>
      <c r="I420" s="45"/>
      <c r="J420" s="45"/>
      <c r="K420" s="45"/>
    </row>
    <row r="421" spans="1:11" ht="31.5" customHeight="1" x14ac:dyDescent="0.15">
      <c r="A421" s="45"/>
      <c r="B421" s="45"/>
      <c r="C421" s="46"/>
      <c r="D421" s="45"/>
      <c r="E421" s="47"/>
      <c r="F421" s="45"/>
      <c r="G421" s="45"/>
      <c r="H421" s="48"/>
      <c r="I421" s="45"/>
      <c r="J421" s="45"/>
      <c r="K421" s="45"/>
    </row>
    <row r="422" spans="1:11" ht="31.5" customHeight="1" x14ac:dyDescent="0.15">
      <c r="A422" s="45"/>
      <c r="B422" s="45"/>
      <c r="C422" s="46"/>
      <c r="D422" s="45"/>
      <c r="E422" s="47"/>
      <c r="F422" s="45"/>
      <c r="G422" s="45"/>
      <c r="H422" s="48"/>
      <c r="I422" s="45"/>
      <c r="J422" s="45"/>
      <c r="K422" s="45"/>
    </row>
    <row r="423" spans="1:11" ht="31.5" customHeight="1" x14ac:dyDescent="0.15">
      <c r="A423" s="45"/>
      <c r="B423" s="45"/>
      <c r="C423" s="46"/>
      <c r="D423" s="45"/>
      <c r="E423" s="47"/>
      <c r="F423" s="45"/>
      <c r="G423" s="45"/>
      <c r="H423" s="48"/>
      <c r="I423" s="45"/>
      <c r="J423" s="45"/>
      <c r="K423" s="45"/>
    </row>
    <row r="424" spans="1:11" ht="31.5" customHeight="1" x14ac:dyDescent="0.15">
      <c r="A424" s="45"/>
      <c r="B424" s="45"/>
      <c r="C424" s="46"/>
      <c r="D424" s="45"/>
      <c r="E424" s="47"/>
      <c r="F424" s="45"/>
      <c r="G424" s="45"/>
      <c r="H424" s="48"/>
      <c r="I424" s="45"/>
      <c r="J424" s="45"/>
      <c r="K424" s="45"/>
    </row>
    <row r="425" spans="1:11" ht="31.5" customHeight="1" x14ac:dyDescent="0.15">
      <c r="A425" s="45"/>
      <c r="B425" s="45"/>
      <c r="C425" s="46"/>
      <c r="D425" s="45"/>
      <c r="E425" s="47"/>
      <c r="F425" s="45"/>
      <c r="G425" s="45"/>
      <c r="H425" s="48"/>
      <c r="I425" s="45"/>
      <c r="J425" s="45"/>
      <c r="K425" s="45"/>
    </row>
    <row r="426" spans="1:11" ht="31.5" customHeight="1" x14ac:dyDescent="0.15">
      <c r="A426" s="45"/>
      <c r="B426" s="45"/>
      <c r="C426" s="46"/>
      <c r="D426" s="45"/>
      <c r="E426" s="47"/>
      <c r="F426" s="45"/>
      <c r="G426" s="45"/>
      <c r="H426" s="48"/>
      <c r="I426" s="45"/>
      <c r="J426" s="45"/>
      <c r="K426" s="45"/>
    </row>
    <row r="427" spans="1:11" ht="31.5" customHeight="1" x14ac:dyDescent="0.15">
      <c r="A427" s="45"/>
      <c r="B427" s="45"/>
      <c r="C427" s="46"/>
      <c r="D427" s="45"/>
      <c r="E427" s="47"/>
      <c r="F427" s="45"/>
      <c r="G427" s="45"/>
      <c r="H427" s="48"/>
      <c r="I427" s="45"/>
      <c r="J427" s="45"/>
      <c r="K427" s="45"/>
    </row>
    <row r="428" spans="1:11" ht="31.5" customHeight="1" x14ac:dyDescent="0.15">
      <c r="A428" s="45"/>
      <c r="B428" s="45"/>
      <c r="C428" s="46"/>
      <c r="D428" s="45"/>
      <c r="E428" s="47"/>
      <c r="F428" s="45"/>
      <c r="G428" s="45"/>
      <c r="H428" s="48"/>
      <c r="I428" s="45"/>
      <c r="J428" s="45"/>
      <c r="K428" s="45"/>
    </row>
    <row r="429" spans="1:11" ht="31.5" customHeight="1" x14ac:dyDescent="0.15">
      <c r="A429" s="45"/>
      <c r="B429" s="45"/>
      <c r="C429" s="46"/>
      <c r="D429" s="45"/>
      <c r="E429" s="47"/>
      <c r="F429" s="45"/>
      <c r="G429" s="45"/>
      <c r="H429" s="48"/>
      <c r="I429" s="45"/>
      <c r="J429" s="45"/>
      <c r="K429" s="45"/>
    </row>
    <row r="430" spans="1:11" ht="31.5" customHeight="1" x14ac:dyDescent="0.15">
      <c r="A430" s="45"/>
      <c r="B430" s="45"/>
      <c r="C430" s="46"/>
      <c r="D430" s="45"/>
      <c r="E430" s="47"/>
      <c r="F430" s="45"/>
      <c r="G430" s="45"/>
      <c r="H430" s="48"/>
      <c r="I430" s="45"/>
      <c r="J430" s="45"/>
      <c r="K430" s="45"/>
    </row>
    <row r="431" spans="1:11" ht="31.5" customHeight="1" x14ac:dyDescent="0.15">
      <c r="A431" s="45"/>
      <c r="B431" s="45"/>
      <c r="C431" s="46"/>
      <c r="D431" s="45"/>
      <c r="E431" s="47"/>
      <c r="F431" s="45"/>
      <c r="G431" s="45"/>
      <c r="H431" s="48"/>
      <c r="I431" s="45"/>
      <c r="J431" s="45"/>
      <c r="K431" s="45"/>
    </row>
    <row r="432" spans="1:11" ht="31.5" customHeight="1" x14ac:dyDescent="0.15">
      <c r="A432" s="45"/>
      <c r="B432" s="45"/>
      <c r="C432" s="46"/>
      <c r="D432" s="45"/>
      <c r="E432" s="47"/>
      <c r="F432" s="45"/>
      <c r="G432" s="45"/>
      <c r="H432" s="48"/>
      <c r="I432" s="45"/>
      <c r="J432" s="45"/>
      <c r="K432" s="45"/>
    </row>
    <row r="433" spans="1:11" ht="31.5" customHeight="1" x14ac:dyDescent="0.15">
      <c r="A433" s="45"/>
      <c r="B433" s="45"/>
      <c r="C433" s="46"/>
      <c r="D433" s="45"/>
      <c r="E433" s="47"/>
      <c r="F433" s="45"/>
      <c r="G433" s="45"/>
      <c r="H433" s="48"/>
      <c r="I433" s="45"/>
      <c r="J433" s="45"/>
      <c r="K433" s="45"/>
    </row>
    <row r="434" spans="1:11" ht="31.5" customHeight="1" x14ac:dyDescent="0.15">
      <c r="A434" s="45"/>
      <c r="B434" s="45"/>
      <c r="C434" s="46"/>
      <c r="D434" s="45"/>
      <c r="E434" s="47"/>
      <c r="F434" s="45"/>
      <c r="G434" s="45"/>
      <c r="H434" s="48"/>
      <c r="I434" s="45"/>
      <c r="J434" s="45"/>
      <c r="K434" s="45"/>
    </row>
    <row r="435" spans="1:11" ht="31.5" customHeight="1" x14ac:dyDescent="0.15">
      <c r="A435" s="45"/>
      <c r="B435" s="45"/>
      <c r="C435" s="46"/>
      <c r="D435" s="45"/>
      <c r="E435" s="47"/>
      <c r="F435" s="45"/>
      <c r="G435" s="45"/>
      <c r="H435" s="48"/>
      <c r="I435" s="45"/>
      <c r="J435" s="45"/>
      <c r="K435" s="45"/>
    </row>
    <row r="436" spans="1:11" ht="31.5" customHeight="1" x14ac:dyDescent="0.15">
      <c r="A436" s="45"/>
      <c r="B436" s="45"/>
      <c r="C436" s="46"/>
      <c r="D436" s="45"/>
      <c r="E436" s="47"/>
      <c r="F436" s="45"/>
      <c r="G436" s="45"/>
      <c r="H436" s="48"/>
      <c r="I436" s="45"/>
      <c r="J436" s="45"/>
      <c r="K436" s="45"/>
    </row>
    <row r="437" spans="1:11" ht="31.5" customHeight="1" x14ac:dyDescent="0.15">
      <c r="A437" s="45"/>
      <c r="B437" s="45"/>
      <c r="C437" s="46"/>
      <c r="D437" s="45"/>
      <c r="E437" s="47"/>
      <c r="F437" s="45"/>
      <c r="G437" s="45"/>
      <c r="H437" s="48"/>
      <c r="I437" s="45"/>
      <c r="J437" s="45"/>
      <c r="K437" s="45"/>
    </row>
    <row r="438" spans="1:11" ht="31.5" customHeight="1" x14ac:dyDescent="0.15">
      <c r="A438" s="45"/>
      <c r="B438" s="45"/>
      <c r="C438" s="46"/>
      <c r="D438" s="45"/>
      <c r="E438" s="47"/>
      <c r="F438" s="45"/>
      <c r="G438" s="45"/>
      <c r="H438" s="48"/>
      <c r="I438" s="45"/>
      <c r="J438" s="45"/>
      <c r="K438" s="45"/>
    </row>
    <row r="439" spans="1:11" ht="31.5" customHeight="1" x14ac:dyDescent="0.15">
      <c r="A439" s="45"/>
      <c r="B439" s="45"/>
      <c r="C439" s="46"/>
      <c r="D439" s="45"/>
      <c r="E439" s="47"/>
      <c r="F439" s="45"/>
      <c r="G439" s="45"/>
      <c r="H439" s="48"/>
      <c r="I439" s="45"/>
      <c r="J439" s="45"/>
      <c r="K439" s="45"/>
    </row>
    <row r="440" spans="1:11" ht="31.5" customHeight="1" x14ac:dyDescent="0.15">
      <c r="A440" s="45"/>
      <c r="B440" s="45"/>
      <c r="C440" s="46"/>
      <c r="D440" s="45"/>
      <c r="E440" s="47"/>
      <c r="F440" s="45"/>
      <c r="G440" s="45"/>
      <c r="H440" s="48"/>
      <c r="I440" s="45"/>
      <c r="J440" s="45"/>
      <c r="K440" s="45"/>
    </row>
    <row r="441" spans="1:11" ht="31.5" customHeight="1" x14ac:dyDescent="0.15">
      <c r="A441" s="45"/>
      <c r="B441" s="45"/>
      <c r="C441" s="46"/>
      <c r="D441" s="45"/>
      <c r="E441" s="47"/>
      <c r="F441" s="45"/>
      <c r="G441" s="45"/>
      <c r="H441" s="48"/>
      <c r="I441" s="45"/>
      <c r="J441" s="45"/>
      <c r="K441" s="45"/>
    </row>
    <row r="442" spans="1:11" ht="31.5" customHeight="1" x14ac:dyDescent="0.15">
      <c r="A442" s="45"/>
      <c r="B442" s="45"/>
      <c r="C442" s="46"/>
      <c r="D442" s="45"/>
      <c r="E442" s="47"/>
      <c r="F442" s="45"/>
      <c r="G442" s="45"/>
      <c r="H442" s="48"/>
      <c r="I442" s="45"/>
      <c r="J442" s="45"/>
      <c r="K442" s="45"/>
    </row>
    <row r="443" spans="1:11" ht="31.5" customHeight="1" x14ac:dyDescent="0.15">
      <c r="A443" s="45"/>
      <c r="B443" s="45"/>
      <c r="C443" s="46"/>
      <c r="D443" s="45"/>
      <c r="E443" s="47"/>
      <c r="F443" s="45"/>
      <c r="G443" s="45"/>
      <c r="H443" s="48"/>
      <c r="I443" s="45"/>
      <c r="J443" s="45"/>
      <c r="K443" s="45"/>
    </row>
    <row r="444" spans="1:11" ht="31.5" customHeight="1" x14ac:dyDescent="0.15">
      <c r="A444" s="45"/>
      <c r="B444" s="45"/>
      <c r="C444" s="46"/>
      <c r="D444" s="45"/>
      <c r="E444" s="47"/>
      <c r="F444" s="45"/>
      <c r="G444" s="45"/>
      <c r="H444" s="48"/>
      <c r="I444" s="45"/>
      <c r="J444" s="45"/>
      <c r="K444" s="45"/>
    </row>
    <row r="445" spans="1:11" ht="31.5" customHeight="1" x14ac:dyDescent="0.15">
      <c r="A445" s="45"/>
      <c r="B445" s="45"/>
      <c r="C445" s="46"/>
      <c r="D445" s="45"/>
      <c r="E445" s="47"/>
      <c r="F445" s="45"/>
      <c r="G445" s="45"/>
      <c r="H445" s="48"/>
      <c r="I445" s="45"/>
      <c r="J445" s="45"/>
      <c r="K445" s="45"/>
    </row>
    <row r="446" spans="1:11" ht="31.5" customHeight="1" x14ac:dyDescent="0.15">
      <c r="A446" s="45"/>
      <c r="B446" s="45"/>
      <c r="C446" s="46"/>
      <c r="D446" s="45"/>
      <c r="E446" s="47"/>
      <c r="F446" s="45"/>
      <c r="G446" s="45"/>
      <c r="H446" s="48"/>
      <c r="I446" s="45"/>
      <c r="J446" s="45"/>
      <c r="K446" s="45"/>
    </row>
    <row r="447" spans="1:11" ht="31.5" customHeight="1" x14ac:dyDescent="0.15">
      <c r="A447" s="45"/>
      <c r="B447" s="45"/>
      <c r="C447" s="46"/>
      <c r="D447" s="45"/>
      <c r="E447" s="47"/>
      <c r="F447" s="45"/>
      <c r="G447" s="45"/>
      <c r="H447" s="48"/>
      <c r="I447" s="45"/>
      <c r="J447" s="45"/>
      <c r="K447" s="45"/>
    </row>
    <row r="448" spans="1:11" ht="31.5" customHeight="1" x14ac:dyDescent="0.15">
      <c r="A448" s="45"/>
      <c r="B448" s="45"/>
      <c r="C448" s="46"/>
      <c r="D448" s="45"/>
      <c r="E448" s="47"/>
      <c r="F448" s="45"/>
      <c r="G448" s="45"/>
      <c r="H448" s="48"/>
      <c r="I448" s="45"/>
      <c r="J448" s="45"/>
      <c r="K448" s="45"/>
    </row>
    <row r="449" spans="1:11" ht="31.5" customHeight="1" x14ac:dyDescent="0.15">
      <c r="A449" s="45"/>
      <c r="B449" s="45"/>
      <c r="C449" s="46"/>
      <c r="D449" s="45"/>
      <c r="E449" s="47"/>
      <c r="F449" s="45"/>
      <c r="G449" s="45"/>
      <c r="H449" s="48"/>
      <c r="I449" s="45"/>
      <c r="J449" s="45"/>
      <c r="K449" s="45"/>
    </row>
    <row r="450" spans="1:11" ht="31.5" customHeight="1" x14ac:dyDescent="0.15">
      <c r="A450" s="45"/>
      <c r="B450" s="45"/>
      <c r="C450" s="46"/>
      <c r="D450" s="45"/>
      <c r="E450" s="47"/>
      <c r="F450" s="45"/>
      <c r="G450" s="45"/>
      <c r="H450" s="48"/>
      <c r="I450" s="45"/>
      <c r="J450" s="45"/>
      <c r="K450" s="45"/>
    </row>
    <row r="451" spans="1:11" ht="31.5" customHeight="1" x14ac:dyDescent="0.15">
      <c r="A451" s="45"/>
      <c r="B451" s="45"/>
      <c r="C451" s="46"/>
      <c r="D451" s="45"/>
      <c r="E451" s="47"/>
      <c r="F451" s="45"/>
      <c r="G451" s="45"/>
      <c r="H451" s="48"/>
      <c r="I451" s="45"/>
      <c r="J451" s="45"/>
      <c r="K451" s="45"/>
    </row>
    <row r="452" spans="1:11" ht="31.5" customHeight="1" x14ac:dyDescent="0.15">
      <c r="A452" s="45"/>
      <c r="B452" s="45"/>
      <c r="C452" s="46"/>
      <c r="D452" s="45"/>
      <c r="E452" s="47"/>
      <c r="F452" s="45"/>
      <c r="G452" s="45"/>
      <c r="H452" s="48"/>
      <c r="I452" s="45"/>
      <c r="J452" s="45"/>
      <c r="K452" s="45"/>
    </row>
    <row r="453" spans="1:11" ht="31.5" customHeight="1" x14ac:dyDescent="0.15">
      <c r="A453" s="45"/>
      <c r="B453" s="45"/>
      <c r="C453" s="46"/>
      <c r="D453" s="45"/>
      <c r="E453" s="47"/>
      <c r="F453" s="45"/>
      <c r="G453" s="45"/>
      <c r="H453" s="48"/>
      <c r="I453" s="45"/>
      <c r="J453" s="45"/>
      <c r="K453" s="45"/>
    </row>
    <row r="454" spans="1:11" ht="31.5" customHeight="1" x14ac:dyDescent="0.15">
      <c r="A454" s="45"/>
      <c r="B454" s="45"/>
      <c r="C454" s="46"/>
      <c r="D454" s="45"/>
      <c r="E454" s="47"/>
      <c r="F454" s="45"/>
      <c r="G454" s="45"/>
      <c r="H454" s="48"/>
      <c r="I454" s="45"/>
      <c r="J454" s="45"/>
      <c r="K454" s="45"/>
    </row>
    <row r="455" spans="1:11" ht="31.5" customHeight="1" x14ac:dyDescent="0.15">
      <c r="A455" s="45"/>
      <c r="B455" s="45"/>
      <c r="C455" s="46"/>
      <c r="D455" s="45"/>
      <c r="E455" s="47"/>
      <c r="F455" s="45"/>
      <c r="G455" s="45"/>
      <c r="H455" s="48"/>
      <c r="I455" s="45"/>
      <c r="J455" s="45"/>
      <c r="K455" s="45"/>
    </row>
    <row r="456" spans="1:11" ht="31.5" customHeight="1" x14ac:dyDescent="0.15">
      <c r="A456" s="45"/>
      <c r="B456" s="45"/>
      <c r="C456" s="46"/>
      <c r="D456" s="45"/>
      <c r="E456" s="47"/>
      <c r="F456" s="45"/>
      <c r="G456" s="45"/>
      <c r="H456" s="48"/>
      <c r="I456" s="45"/>
      <c r="J456" s="45"/>
      <c r="K456" s="45"/>
    </row>
    <row r="457" spans="1:11" ht="31.5" customHeight="1" x14ac:dyDescent="0.15">
      <c r="A457" s="45"/>
      <c r="B457" s="45"/>
      <c r="C457" s="46"/>
      <c r="D457" s="45"/>
      <c r="E457" s="47"/>
      <c r="F457" s="45"/>
      <c r="G457" s="45"/>
      <c r="H457" s="48"/>
      <c r="I457" s="45"/>
      <c r="J457" s="45"/>
      <c r="K457" s="45"/>
    </row>
    <row r="458" spans="1:11" ht="31.5" customHeight="1" x14ac:dyDescent="0.15">
      <c r="A458" s="45"/>
      <c r="B458" s="45"/>
      <c r="C458" s="46"/>
      <c r="D458" s="45"/>
      <c r="E458" s="47"/>
      <c r="F458" s="45"/>
      <c r="G458" s="45"/>
      <c r="H458" s="48"/>
      <c r="I458" s="45"/>
      <c r="J458" s="45"/>
      <c r="K458" s="45"/>
    </row>
    <row r="459" spans="1:11" ht="31.5" customHeight="1" x14ac:dyDescent="0.15">
      <c r="A459" s="45"/>
      <c r="B459" s="45"/>
      <c r="C459" s="46"/>
      <c r="D459" s="45"/>
      <c r="E459" s="47"/>
      <c r="F459" s="45"/>
      <c r="G459" s="45"/>
      <c r="H459" s="48"/>
      <c r="I459" s="45"/>
      <c r="J459" s="45"/>
      <c r="K459" s="45"/>
    </row>
    <row r="460" spans="1:11" ht="31.5" customHeight="1" x14ac:dyDescent="0.15">
      <c r="A460" s="45"/>
      <c r="B460" s="45"/>
      <c r="C460" s="46"/>
      <c r="D460" s="45"/>
      <c r="E460" s="47"/>
      <c r="F460" s="45"/>
      <c r="G460" s="45"/>
      <c r="H460" s="48"/>
      <c r="I460" s="45"/>
      <c r="J460" s="45"/>
      <c r="K460" s="45"/>
    </row>
    <row r="461" spans="1:11" ht="31.5" customHeight="1" x14ac:dyDescent="0.15">
      <c r="A461" s="45"/>
      <c r="B461" s="45"/>
      <c r="C461" s="46"/>
      <c r="D461" s="45"/>
      <c r="E461" s="47"/>
      <c r="F461" s="45"/>
      <c r="G461" s="45"/>
      <c r="H461" s="48"/>
      <c r="I461" s="45"/>
      <c r="J461" s="45"/>
      <c r="K461" s="45"/>
    </row>
    <row r="462" spans="1:11" ht="31.5" customHeight="1" x14ac:dyDescent="0.15">
      <c r="A462" s="45"/>
      <c r="B462" s="45"/>
      <c r="C462" s="46"/>
      <c r="D462" s="45"/>
      <c r="E462" s="47"/>
      <c r="F462" s="45"/>
      <c r="G462" s="45"/>
      <c r="H462" s="48"/>
      <c r="I462" s="45"/>
      <c r="J462" s="45"/>
      <c r="K462" s="45"/>
    </row>
    <row r="463" spans="1:11" ht="31.5" customHeight="1" x14ac:dyDescent="0.15">
      <c r="A463" s="45"/>
      <c r="B463" s="45"/>
      <c r="C463" s="46"/>
      <c r="D463" s="45"/>
      <c r="E463" s="47"/>
      <c r="F463" s="45"/>
      <c r="G463" s="45"/>
      <c r="H463" s="48"/>
      <c r="I463" s="45"/>
      <c r="J463" s="45"/>
      <c r="K463" s="45"/>
    </row>
    <row r="464" spans="1:11" ht="31.5" customHeight="1" x14ac:dyDescent="0.15">
      <c r="A464" s="45"/>
      <c r="B464" s="45"/>
      <c r="C464" s="46"/>
      <c r="D464" s="45"/>
      <c r="E464" s="47"/>
      <c r="F464" s="45"/>
      <c r="G464" s="45"/>
      <c r="H464" s="48"/>
      <c r="I464" s="45"/>
      <c r="J464" s="45"/>
      <c r="K464" s="45"/>
    </row>
    <row r="465" spans="1:11" ht="31.5" customHeight="1" x14ac:dyDescent="0.15">
      <c r="A465" s="45"/>
      <c r="B465" s="45"/>
      <c r="C465" s="46"/>
      <c r="D465" s="45"/>
      <c r="E465" s="47"/>
      <c r="F465" s="45"/>
      <c r="G465" s="45"/>
      <c r="H465" s="48"/>
      <c r="I465" s="45"/>
      <c r="J465" s="45"/>
      <c r="K465" s="45"/>
    </row>
    <row r="466" spans="1:11" ht="31.5" customHeight="1" x14ac:dyDescent="0.15">
      <c r="A466" s="45"/>
      <c r="B466" s="45"/>
      <c r="C466" s="46"/>
      <c r="D466" s="45"/>
      <c r="E466" s="47"/>
      <c r="F466" s="45"/>
      <c r="G466" s="45"/>
      <c r="H466" s="48"/>
      <c r="I466" s="45"/>
      <c r="J466" s="45"/>
      <c r="K466" s="45"/>
    </row>
    <row r="467" spans="1:11" ht="31.5" customHeight="1" x14ac:dyDescent="0.15">
      <c r="A467" s="45"/>
      <c r="B467" s="45"/>
      <c r="C467" s="46"/>
      <c r="D467" s="45"/>
      <c r="E467" s="47"/>
      <c r="F467" s="45"/>
      <c r="G467" s="45"/>
      <c r="H467" s="48"/>
      <c r="I467" s="45"/>
      <c r="J467" s="45"/>
      <c r="K467" s="45"/>
    </row>
    <row r="468" spans="1:11" ht="31.5" customHeight="1" x14ac:dyDescent="0.15">
      <c r="A468" s="45"/>
      <c r="B468" s="45"/>
      <c r="C468" s="46"/>
      <c r="D468" s="45"/>
      <c r="E468" s="47"/>
      <c r="F468" s="45"/>
      <c r="G468" s="45"/>
      <c r="H468" s="48"/>
      <c r="I468" s="45"/>
      <c r="J468" s="45"/>
      <c r="K468" s="45"/>
    </row>
    <row r="469" spans="1:11" ht="31.5" customHeight="1" x14ac:dyDescent="0.15">
      <c r="A469" s="45"/>
      <c r="B469" s="45"/>
      <c r="C469" s="46"/>
      <c r="D469" s="45"/>
      <c r="E469" s="47"/>
      <c r="F469" s="45"/>
      <c r="G469" s="45"/>
      <c r="H469" s="48"/>
      <c r="I469" s="45"/>
      <c r="J469" s="45"/>
      <c r="K469" s="45"/>
    </row>
    <row r="470" spans="1:11" ht="31.5" customHeight="1" x14ac:dyDescent="0.15">
      <c r="A470" s="45"/>
      <c r="B470" s="45"/>
      <c r="C470" s="46"/>
      <c r="D470" s="45"/>
      <c r="E470" s="47"/>
      <c r="F470" s="45"/>
      <c r="G470" s="45"/>
      <c r="H470" s="48"/>
      <c r="I470" s="45"/>
      <c r="J470" s="45"/>
      <c r="K470" s="45"/>
    </row>
    <row r="471" spans="1:11" ht="31.5" customHeight="1" x14ac:dyDescent="0.15">
      <c r="A471" s="45"/>
      <c r="B471" s="45"/>
      <c r="C471" s="46"/>
      <c r="D471" s="45"/>
      <c r="E471" s="47"/>
      <c r="F471" s="45"/>
      <c r="G471" s="45"/>
      <c r="H471" s="48"/>
      <c r="I471" s="45"/>
      <c r="J471" s="45"/>
      <c r="K471" s="45"/>
    </row>
    <row r="472" spans="1:11" ht="31.5" customHeight="1" x14ac:dyDescent="0.15">
      <c r="A472" s="45"/>
      <c r="B472" s="45"/>
      <c r="C472" s="46"/>
      <c r="D472" s="45"/>
      <c r="E472" s="47"/>
      <c r="F472" s="45"/>
      <c r="G472" s="45"/>
      <c r="H472" s="48"/>
      <c r="I472" s="45"/>
      <c r="J472" s="45"/>
      <c r="K472" s="45"/>
    </row>
    <row r="473" spans="1:11" ht="31.5" customHeight="1" x14ac:dyDescent="0.15">
      <c r="A473" s="45"/>
      <c r="B473" s="45"/>
      <c r="C473" s="46"/>
      <c r="D473" s="45"/>
      <c r="E473" s="47"/>
      <c r="F473" s="45"/>
      <c r="G473" s="45"/>
      <c r="H473" s="48"/>
      <c r="I473" s="45"/>
      <c r="J473" s="45"/>
      <c r="K473" s="45"/>
    </row>
    <row r="474" spans="1:11" ht="31.5" customHeight="1" x14ac:dyDescent="0.15">
      <c r="A474" s="45"/>
      <c r="B474" s="45"/>
      <c r="C474" s="46"/>
      <c r="D474" s="45"/>
      <c r="E474" s="47"/>
      <c r="F474" s="45"/>
      <c r="G474" s="45"/>
      <c r="H474" s="48"/>
      <c r="I474" s="45"/>
      <c r="J474" s="45"/>
      <c r="K474" s="45"/>
    </row>
    <row r="475" spans="1:11" ht="31.5" customHeight="1" x14ac:dyDescent="0.15">
      <c r="A475" s="45"/>
      <c r="B475" s="45"/>
      <c r="C475" s="46"/>
      <c r="D475" s="45"/>
      <c r="E475" s="47"/>
      <c r="F475" s="45"/>
      <c r="G475" s="45"/>
      <c r="H475" s="48"/>
      <c r="I475" s="45"/>
      <c r="J475" s="45"/>
      <c r="K475" s="45"/>
    </row>
    <row r="476" spans="1:11" ht="31.5" customHeight="1" x14ac:dyDescent="0.15">
      <c r="A476" s="45"/>
      <c r="B476" s="45"/>
      <c r="C476" s="46"/>
      <c r="D476" s="45"/>
      <c r="E476" s="47"/>
      <c r="F476" s="45"/>
      <c r="G476" s="45"/>
      <c r="H476" s="48"/>
      <c r="I476" s="45"/>
      <c r="J476" s="45"/>
      <c r="K476" s="45"/>
    </row>
    <row r="477" spans="1:11" ht="31.5" customHeight="1" x14ac:dyDescent="0.15">
      <c r="A477" s="45"/>
      <c r="B477" s="45"/>
      <c r="C477" s="46"/>
      <c r="D477" s="45"/>
      <c r="E477" s="47"/>
      <c r="F477" s="45"/>
      <c r="G477" s="45"/>
      <c r="H477" s="48"/>
      <c r="I477" s="45"/>
      <c r="J477" s="45"/>
      <c r="K477" s="45"/>
    </row>
    <row r="478" spans="1:11" ht="31.5" customHeight="1" x14ac:dyDescent="0.15">
      <c r="A478" s="45"/>
      <c r="B478" s="45"/>
      <c r="C478" s="46"/>
      <c r="D478" s="45"/>
      <c r="E478" s="47"/>
      <c r="F478" s="45"/>
      <c r="G478" s="45"/>
      <c r="H478" s="48"/>
      <c r="I478" s="45"/>
      <c r="J478" s="45"/>
      <c r="K478" s="45"/>
    </row>
    <row r="479" spans="1:11" ht="31.5" customHeight="1" x14ac:dyDescent="0.15">
      <c r="A479" s="45"/>
      <c r="B479" s="45"/>
      <c r="C479" s="46"/>
      <c r="D479" s="45"/>
      <c r="E479" s="47"/>
      <c r="F479" s="45"/>
      <c r="G479" s="45"/>
      <c r="H479" s="48"/>
      <c r="I479" s="45"/>
      <c r="J479" s="45"/>
      <c r="K479" s="45"/>
    </row>
    <row r="480" spans="1:11" ht="31.5" customHeight="1" x14ac:dyDescent="0.15">
      <c r="A480" s="45"/>
      <c r="B480" s="45"/>
      <c r="C480" s="46"/>
      <c r="D480" s="45"/>
      <c r="E480" s="47"/>
      <c r="F480" s="45"/>
      <c r="G480" s="45"/>
      <c r="H480" s="48"/>
      <c r="I480" s="45"/>
      <c r="J480" s="45"/>
      <c r="K480" s="45"/>
    </row>
    <row r="481" spans="1:11" ht="31.5" customHeight="1" x14ac:dyDescent="0.15">
      <c r="A481" s="45"/>
      <c r="B481" s="45"/>
      <c r="C481" s="46"/>
      <c r="D481" s="45"/>
      <c r="E481" s="47"/>
      <c r="F481" s="45"/>
      <c r="G481" s="45"/>
      <c r="H481" s="48"/>
      <c r="I481" s="45"/>
      <c r="J481" s="45"/>
      <c r="K481" s="45"/>
    </row>
    <row r="482" spans="1:11" ht="31.5" customHeight="1" x14ac:dyDescent="0.15">
      <c r="A482" s="45"/>
      <c r="B482" s="45"/>
      <c r="C482" s="46"/>
      <c r="D482" s="45"/>
      <c r="E482" s="47"/>
      <c r="F482" s="45"/>
      <c r="G482" s="45"/>
      <c r="H482" s="48"/>
      <c r="I482" s="45"/>
      <c r="J482" s="45"/>
      <c r="K482" s="45"/>
    </row>
    <row r="483" spans="1:11" ht="31.5" customHeight="1" x14ac:dyDescent="0.15">
      <c r="A483" s="45"/>
      <c r="B483" s="45"/>
      <c r="C483" s="46"/>
      <c r="D483" s="45"/>
      <c r="E483" s="47"/>
      <c r="F483" s="45"/>
      <c r="G483" s="45"/>
      <c r="H483" s="48"/>
      <c r="I483" s="45"/>
      <c r="J483" s="45"/>
      <c r="K483" s="45"/>
    </row>
    <row r="484" spans="1:11" ht="31.5" customHeight="1" x14ac:dyDescent="0.15">
      <c r="A484" s="45"/>
      <c r="B484" s="45"/>
      <c r="C484" s="46"/>
      <c r="D484" s="45"/>
      <c r="E484" s="47"/>
      <c r="F484" s="45"/>
      <c r="G484" s="45"/>
      <c r="H484" s="48"/>
      <c r="I484" s="45"/>
      <c r="J484" s="45"/>
      <c r="K484" s="45"/>
    </row>
    <row r="485" spans="1:11" ht="31.5" customHeight="1" x14ac:dyDescent="0.15">
      <c r="A485" s="45"/>
      <c r="B485" s="45"/>
      <c r="C485" s="46"/>
      <c r="D485" s="45"/>
      <c r="E485" s="47"/>
      <c r="F485" s="45"/>
      <c r="G485" s="45"/>
      <c r="H485" s="48"/>
      <c r="I485" s="45"/>
      <c r="J485" s="45"/>
      <c r="K485" s="45"/>
    </row>
    <row r="486" spans="1:11" ht="31.5" customHeight="1" x14ac:dyDescent="0.15">
      <c r="A486" s="45"/>
      <c r="B486" s="45"/>
      <c r="C486" s="46"/>
      <c r="D486" s="45"/>
      <c r="E486" s="47"/>
      <c r="F486" s="45"/>
      <c r="G486" s="45"/>
      <c r="H486" s="48"/>
      <c r="I486" s="45"/>
      <c r="J486" s="45"/>
      <c r="K486" s="45"/>
    </row>
    <row r="487" spans="1:11" ht="31.5" customHeight="1" x14ac:dyDescent="0.15">
      <c r="A487" s="45"/>
      <c r="B487" s="45"/>
      <c r="C487" s="46"/>
      <c r="D487" s="45"/>
      <c r="E487" s="47"/>
      <c r="F487" s="45"/>
      <c r="G487" s="45"/>
      <c r="H487" s="48"/>
      <c r="I487" s="45"/>
      <c r="J487" s="45"/>
      <c r="K487" s="45"/>
    </row>
    <row r="488" spans="1:11" ht="31.5" customHeight="1" x14ac:dyDescent="0.15">
      <c r="A488" s="45"/>
      <c r="B488" s="45"/>
      <c r="C488" s="46"/>
      <c r="D488" s="45"/>
      <c r="E488" s="47"/>
      <c r="F488" s="45"/>
      <c r="G488" s="45"/>
      <c r="H488" s="48"/>
      <c r="I488" s="45"/>
      <c r="J488" s="45"/>
      <c r="K488" s="45"/>
    </row>
    <row r="489" spans="1:11" ht="31.5" customHeight="1" x14ac:dyDescent="0.15">
      <c r="A489" s="45"/>
      <c r="B489" s="45"/>
      <c r="C489" s="46"/>
      <c r="D489" s="45"/>
      <c r="E489" s="47"/>
      <c r="F489" s="45"/>
      <c r="G489" s="45"/>
      <c r="H489" s="48"/>
      <c r="I489" s="45"/>
      <c r="J489" s="45"/>
      <c r="K489" s="45"/>
    </row>
    <row r="490" spans="1:11" ht="31.5" customHeight="1" x14ac:dyDescent="0.15">
      <c r="A490" s="45"/>
      <c r="B490" s="45"/>
      <c r="C490" s="46"/>
      <c r="D490" s="45"/>
      <c r="E490" s="47"/>
      <c r="F490" s="45"/>
      <c r="G490" s="45"/>
      <c r="H490" s="48"/>
      <c r="I490" s="45"/>
      <c r="J490" s="45"/>
      <c r="K490" s="45"/>
    </row>
    <row r="491" spans="1:11" ht="31.5" customHeight="1" x14ac:dyDescent="0.15">
      <c r="A491" s="45"/>
      <c r="B491" s="45"/>
      <c r="C491" s="46"/>
      <c r="D491" s="45"/>
      <c r="E491" s="47"/>
      <c r="F491" s="45"/>
      <c r="G491" s="45"/>
      <c r="H491" s="48"/>
      <c r="I491" s="45"/>
      <c r="J491" s="45"/>
      <c r="K491" s="45"/>
    </row>
    <row r="492" spans="1:11" ht="31.5" customHeight="1" x14ac:dyDescent="0.15">
      <c r="A492" s="45"/>
      <c r="B492" s="45"/>
      <c r="C492" s="46"/>
      <c r="D492" s="45"/>
      <c r="E492" s="47"/>
      <c r="F492" s="45"/>
      <c r="G492" s="45"/>
      <c r="H492" s="48"/>
      <c r="I492" s="45"/>
      <c r="J492" s="45"/>
      <c r="K492" s="45"/>
    </row>
    <row r="493" spans="1:11" ht="31.5" customHeight="1" x14ac:dyDescent="0.15">
      <c r="A493" s="45"/>
      <c r="B493" s="45"/>
      <c r="C493" s="46"/>
      <c r="D493" s="45"/>
      <c r="E493" s="47"/>
      <c r="F493" s="45"/>
      <c r="G493" s="45"/>
      <c r="H493" s="48"/>
      <c r="I493" s="45"/>
      <c r="J493" s="45"/>
      <c r="K493" s="45"/>
    </row>
    <row r="494" spans="1:11" ht="31.5" customHeight="1" x14ac:dyDescent="0.15">
      <c r="A494" s="45"/>
      <c r="B494" s="45"/>
      <c r="C494" s="46"/>
      <c r="D494" s="45"/>
      <c r="E494" s="47"/>
      <c r="F494" s="45"/>
      <c r="G494" s="45"/>
      <c r="H494" s="48"/>
      <c r="I494" s="45"/>
      <c r="J494" s="45"/>
      <c r="K494" s="45"/>
    </row>
    <row r="495" spans="1:11" ht="31.5" customHeight="1" x14ac:dyDescent="0.15">
      <c r="A495" s="45"/>
      <c r="B495" s="45"/>
      <c r="C495" s="46"/>
      <c r="D495" s="45"/>
      <c r="E495" s="47"/>
      <c r="F495" s="45"/>
      <c r="G495" s="45"/>
      <c r="H495" s="48"/>
      <c r="I495" s="45"/>
      <c r="J495" s="45"/>
      <c r="K495" s="45"/>
    </row>
    <row r="496" spans="1:11" ht="31.5" customHeight="1" x14ac:dyDescent="0.15">
      <c r="A496" s="45"/>
      <c r="B496" s="45"/>
      <c r="C496" s="46"/>
      <c r="D496" s="45"/>
      <c r="E496" s="47"/>
      <c r="F496" s="45"/>
      <c r="G496" s="45"/>
      <c r="H496" s="48"/>
      <c r="I496" s="45"/>
      <c r="J496" s="45"/>
      <c r="K496" s="45"/>
    </row>
    <row r="497" spans="1:11" ht="31.5" customHeight="1" x14ac:dyDescent="0.15">
      <c r="A497" s="45"/>
      <c r="B497" s="45"/>
      <c r="C497" s="46"/>
      <c r="D497" s="45"/>
      <c r="E497" s="47"/>
      <c r="F497" s="45"/>
      <c r="G497" s="45"/>
      <c r="H497" s="48"/>
      <c r="I497" s="45"/>
      <c r="J497" s="45"/>
      <c r="K497" s="45"/>
    </row>
    <row r="498" spans="1:11" ht="31.5" customHeight="1" x14ac:dyDescent="0.15">
      <c r="A498" s="45"/>
      <c r="B498" s="45"/>
      <c r="C498" s="46"/>
      <c r="D498" s="45"/>
      <c r="E498" s="47"/>
      <c r="F498" s="45"/>
      <c r="G498" s="45"/>
      <c r="H498" s="48"/>
      <c r="I498" s="45"/>
      <c r="J498" s="45"/>
      <c r="K498" s="45"/>
    </row>
    <row r="499" spans="1:11" ht="31.5" customHeight="1" x14ac:dyDescent="0.15">
      <c r="A499" s="45"/>
      <c r="B499" s="45"/>
      <c r="C499" s="46"/>
      <c r="D499" s="45"/>
      <c r="E499" s="47"/>
      <c r="F499" s="45"/>
      <c r="G499" s="45"/>
      <c r="H499" s="48"/>
      <c r="I499" s="45"/>
      <c r="J499" s="45"/>
      <c r="K499" s="45"/>
    </row>
    <row r="500" spans="1:11" ht="31.5" customHeight="1" x14ac:dyDescent="0.15">
      <c r="A500" s="45"/>
      <c r="B500" s="45"/>
      <c r="C500" s="46"/>
      <c r="D500" s="45"/>
      <c r="E500" s="47"/>
      <c r="F500" s="45"/>
      <c r="G500" s="45"/>
      <c r="H500" s="48"/>
      <c r="I500" s="45"/>
      <c r="J500" s="45"/>
      <c r="K500" s="45"/>
    </row>
    <row r="501" spans="1:11" ht="31.5" customHeight="1" x14ac:dyDescent="0.15">
      <c r="A501" s="45"/>
      <c r="B501" s="45"/>
      <c r="C501" s="46"/>
      <c r="D501" s="45"/>
      <c r="E501" s="47"/>
      <c r="F501" s="45"/>
      <c r="G501" s="45"/>
      <c r="H501" s="48"/>
      <c r="I501" s="45"/>
      <c r="J501" s="45"/>
      <c r="K501" s="45"/>
    </row>
    <row r="502" spans="1:11" ht="31.5" customHeight="1" x14ac:dyDescent="0.15">
      <c r="A502" s="45"/>
      <c r="B502" s="45"/>
      <c r="C502" s="46"/>
      <c r="D502" s="45"/>
      <c r="E502" s="47"/>
      <c r="F502" s="45"/>
      <c r="G502" s="45"/>
      <c r="H502" s="48"/>
      <c r="I502" s="45"/>
      <c r="J502" s="45"/>
      <c r="K502" s="45"/>
    </row>
    <row r="503" spans="1:11" ht="31.5" customHeight="1" x14ac:dyDescent="0.15">
      <c r="A503" s="45"/>
      <c r="B503" s="45"/>
      <c r="C503" s="46"/>
      <c r="D503" s="45"/>
      <c r="E503" s="47"/>
      <c r="F503" s="45"/>
      <c r="G503" s="45"/>
      <c r="H503" s="48"/>
      <c r="I503" s="45"/>
      <c r="J503" s="45"/>
      <c r="K503" s="45"/>
    </row>
    <row r="504" spans="1:11" ht="31.5" customHeight="1" x14ac:dyDescent="0.15">
      <c r="A504" s="45"/>
      <c r="B504" s="45"/>
      <c r="C504" s="46"/>
      <c r="D504" s="45"/>
      <c r="E504" s="47"/>
      <c r="F504" s="45"/>
      <c r="G504" s="45"/>
      <c r="H504" s="48"/>
      <c r="I504" s="45"/>
      <c r="J504" s="45"/>
      <c r="K504" s="45"/>
    </row>
    <row r="505" spans="1:11" ht="31.5" customHeight="1" x14ac:dyDescent="0.15">
      <c r="A505" s="45"/>
      <c r="B505" s="45"/>
      <c r="C505" s="46"/>
      <c r="D505" s="45"/>
      <c r="E505" s="47"/>
      <c r="F505" s="45"/>
      <c r="G505" s="45"/>
      <c r="H505" s="48"/>
      <c r="I505" s="45"/>
      <c r="J505" s="45"/>
      <c r="K505" s="45"/>
    </row>
    <row r="506" spans="1:11" ht="31.5" customHeight="1" x14ac:dyDescent="0.15">
      <c r="A506" s="45"/>
      <c r="B506" s="45"/>
      <c r="C506" s="46"/>
      <c r="D506" s="45"/>
      <c r="E506" s="47"/>
      <c r="F506" s="45"/>
      <c r="G506" s="45"/>
      <c r="H506" s="48"/>
      <c r="I506" s="45"/>
      <c r="J506" s="45"/>
      <c r="K506" s="45"/>
    </row>
    <row r="507" spans="1:11" ht="31.5" customHeight="1" x14ac:dyDescent="0.15">
      <c r="A507" s="45"/>
      <c r="B507" s="45"/>
      <c r="C507" s="46"/>
      <c r="D507" s="45"/>
      <c r="E507" s="47"/>
      <c r="F507" s="45"/>
      <c r="G507" s="45"/>
      <c r="H507" s="48"/>
      <c r="I507" s="45"/>
      <c r="J507" s="45"/>
      <c r="K507" s="45"/>
    </row>
    <row r="508" spans="1:11" ht="31.5" customHeight="1" x14ac:dyDescent="0.15">
      <c r="A508" s="45"/>
      <c r="B508" s="45"/>
      <c r="C508" s="46"/>
      <c r="D508" s="45"/>
      <c r="E508" s="47"/>
      <c r="F508" s="45"/>
      <c r="G508" s="45"/>
      <c r="H508" s="48"/>
      <c r="I508" s="45"/>
      <c r="J508" s="45"/>
      <c r="K508" s="45"/>
    </row>
    <row r="509" spans="1:11" ht="31.5" customHeight="1" x14ac:dyDescent="0.15">
      <c r="A509" s="45"/>
      <c r="B509" s="45"/>
      <c r="C509" s="46"/>
      <c r="D509" s="45"/>
      <c r="E509" s="47"/>
      <c r="F509" s="45"/>
      <c r="G509" s="45"/>
      <c r="H509" s="48"/>
      <c r="I509" s="45"/>
      <c r="J509" s="45"/>
      <c r="K509" s="45"/>
    </row>
    <row r="510" spans="1:11" ht="31.5" customHeight="1" x14ac:dyDescent="0.15">
      <c r="A510" s="45"/>
      <c r="B510" s="45"/>
      <c r="C510" s="46"/>
      <c r="D510" s="45"/>
      <c r="E510" s="47"/>
      <c r="F510" s="45"/>
      <c r="G510" s="45"/>
      <c r="H510" s="48"/>
      <c r="I510" s="45"/>
      <c r="J510" s="45"/>
      <c r="K510" s="45"/>
    </row>
    <row r="511" spans="1:11" ht="31.5" customHeight="1" x14ac:dyDescent="0.15">
      <c r="A511" s="45"/>
      <c r="B511" s="45"/>
      <c r="C511" s="46"/>
      <c r="D511" s="45"/>
      <c r="E511" s="47"/>
      <c r="F511" s="45"/>
      <c r="G511" s="45"/>
      <c r="H511" s="48"/>
      <c r="I511" s="45"/>
      <c r="J511" s="45"/>
      <c r="K511" s="45"/>
    </row>
    <row r="512" spans="1:11" ht="31.5" customHeight="1" x14ac:dyDescent="0.15">
      <c r="A512" s="45"/>
      <c r="B512" s="45"/>
      <c r="C512" s="46"/>
      <c r="D512" s="45"/>
      <c r="E512" s="47"/>
      <c r="F512" s="45"/>
      <c r="G512" s="45"/>
      <c r="H512" s="48"/>
      <c r="I512" s="45"/>
      <c r="J512" s="45"/>
      <c r="K512" s="45"/>
    </row>
    <row r="513" spans="1:11" ht="31.5" customHeight="1" x14ac:dyDescent="0.15">
      <c r="A513" s="45"/>
      <c r="B513" s="45"/>
      <c r="C513" s="46"/>
      <c r="D513" s="45"/>
      <c r="E513" s="47"/>
      <c r="F513" s="45"/>
      <c r="G513" s="45"/>
      <c r="H513" s="48"/>
      <c r="I513" s="45"/>
      <c r="J513" s="45"/>
      <c r="K513" s="45"/>
    </row>
    <row r="514" spans="1:11" ht="31.5" customHeight="1" x14ac:dyDescent="0.15">
      <c r="A514" s="45"/>
      <c r="B514" s="45"/>
      <c r="C514" s="46"/>
      <c r="D514" s="45"/>
      <c r="E514" s="47"/>
      <c r="F514" s="45"/>
      <c r="G514" s="45"/>
      <c r="H514" s="48"/>
      <c r="I514" s="45"/>
      <c r="J514" s="45"/>
      <c r="K514" s="45"/>
    </row>
    <row r="515" spans="1:11" ht="31.5" customHeight="1" x14ac:dyDescent="0.15">
      <c r="A515" s="45"/>
      <c r="B515" s="45"/>
      <c r="C515" s="46"/>
      <c r="D515" s="45"/>
      <c r="E515" s="47"/>
      <c r="F515" s="45"/>
      <c r="G515" s="45"/>
      <c r="H515" s="48"/>
      <c r="I515" s="45"/>
      <c r="J515" s="45"/>
      <c r="K515" s="45"/>
    </row>
    <row r="516" spans="1:11" ht="31.5" customHeight="1" x14ac:dyDescent="0.15">
      <c r="A516" s="45"/>
      <c r="B516" s="45"/>
      <c r="C516" s="46"/>
      <c r="D516" s="45"/>
      <c r="E516" s="47"/>
      <c r="F516" s="45"/>
      <c r="G516" s="45"/>
      <c r="H516" s="48"/>
      <c r="I516" s="45"/>
      <c r="J516" s="45"/>
      <c r="K516" s="45"/>
    </row>
    <row r="517" spans="1:11" ht="31.5" customHeight="1" x14ac:dyDescent="0.15">
      <c r="A517" s="45"/>
      <c r="B517" s="45"/>
      <c r="C517" s="46"/>
      <c r="D517" s="45"/>
      <c r="E517" s="47"/>
      <c r="F517" s="45"/>
      <c r="G517" s="45"/>
      <c r="H517" s="48"/>
      <c r="I517" s="45"/>
      <c r="J517" s="45"/>
      <c r="K517" s="45"/>
    </row>
    <row r="518" spans="1:11" ht="31.5" customHeight="1" x14ac:dyDescent="0.15">
      <c r="A518" s="45"/>
      <c r="B518" s="45"/>
      <c r="C518" s="46"/>
      <c r="D518" s="45"/>
      <c r="E518" s="47"/>
      <c r="F518" s="45"/>
      <c r="G518" s="45"/>
      <c r="H518" s="48"/>
      <c r="I518" s="45"/>
      <c r="J518" s="45"/>
      <c r="K518" s="45"/>
    </row>
    <row r="519" spans="1:11" ht="31.5" customHeight="1" x14ac:dyDescent="0.15">
      <c r="A519" s="45"/>
      <c r="B519" s="45"/>
      <c r="C519" s="46"/>
      <c r="D519" s="45"/>
      <c r="E519" s="47"/>
      <c r="F519" s="45"/>
      <c r="G519" s="45"/>
      <c r="H519" s="48"/>
      <c r="I519" s="45"/>
      <c r="J519" s="45"/>
      <c r="K519" s="45"/>
    </row>
    <row r="520" spans="1:11" ht="31.5" customHeight="1" x14ac:dyDescent="0.15">
      <c r="A520" s="45"/>
      <c r="B520" s="45"/>
      <c r="C520" s="46"/>
      <c r="D520" s="45"/>
      <c r="E520" s="47"/>
      <c r="F520" s="45"/>
      <c r="G520" s="45"/>
      <c r="H520" s="48"/>
      <c r="I520" s="45"/>
      <c r="J520" s="45"/>
      <c r="K520" s="45"/>
    </row>
    <row r="521" spans="1:11" ht="31.5" customHeight="1" x14ac:dyDescent="0.15">
      <c r="A521" s="45"/>
      <c r="B521" s="45"/>
      <c r="C521" s="46"/>
      <c r="D521" s="45"/>
      <c r="E521" s="47"/>
      <c r="F521" s="45"/>
      <c r="G521" s="45"/>
      <c r="H521" s="48"/>
      <c r="I521" s="45"/>
      <c r="J521" s="45"/>
      <c r="K521" s="45"/>
    </row>
    <row r="522" spans="1:11" ht="31.5" customHeight="1" x14ac:dyDescent="0.15">
      <c r="A522" s="45"/>
      <c r="B522" s="45"/>
      <c r="C522" s="46"/>
      <c r="D522" s="45"/>
      <c r="E522" s="47"/>
      <c r="F522" s="45"/>
      <c r="G522" s="45"/>
      <c r="H522" s="48"/>
      <c r="I522" s="45"/>
      <c r="J522" s="45"/>
      <c r="K522" s="45"/>
    </row>
    <row r="523" spans="1:11" ht="31.5" customHeight="1" x14ac:dyDescent="0.15">
      <c r="A523" s="45"/>
      <c r="B523" s="45"/>
      <c r="C523" s="46"/>
      <c r="D523" s="45"/>
      <c r="E523" s="47"/>
      <c r="F523" s="45"/>
      <c r="G523" s="45"/>
      <c r="H523" s="48"/>
      <c r="I523" s="45"/>
      <c r="J523" s="45"/>
      <c r="K523" s="45"/>
    </row>
    <row r="524" spans="1:11" ht="31.5" customHeight="1" x14ac:dyDescent="0.15">
      <c r="A524" s="45"/>
      <c r="B524" s="45"/>
      <c r="C524" s="46"/>
      <c r="D524" s="45"/>
      <c r="E524" s="47"/>
      <c r="F524" s="45"/>
      <c r="G524" s="45"/>
      <c r="H524" s="48"/>
      <c r="I524" s="45"/>
      <c r="J524" s="45"/>
      <c r="K524" s="45"/>
    </row>
    <row r="525" spans="1:11" ht="31.5" customHeight="1" x14ac:dyDescent="0.15">
      <c r="A525" s="45"/>
      <c r="B525" s="45"/>
      <c r="C525" s="46"/>
      <c r="D525" s="45"/>
      <c r="E525" s="47"/>
      <c r="F525" s="45"/>
      <c r="G525" s="45"/>
      <c r="H525" s="48"/>
      <c r="I525" s="45"/>
      <c r="J525" s="45"/>
      <c r="K525" s="45"/>
    </row>
    <row r="526" spans="1:11" ht="31.5" customHeight="1" x14ac:dyDescent="0.15">
      <c r="A526" s="45"/>
      <c r="B526" s="45"/>
      <c r="C526" s="46"/>
      <c r="D526" s="45"/>
      <c r="E526" s="47"/>
      <c r="F526" s="45"/>
      <c r="G526" s="45"/>
      <c r="H526" s="48"/>
      <c r="I526" s="45"/>
      <c r="J526" s="45"/>
      <c r="K526" s="45"/>
    </row>
    <row r="527" spans="1:11" ht="31.5" customHeight="1" x14ac:dyDescent="0.15">
      <c r="A527" s="45"/>
      <c r="B527" s="45"/>
      <c r="C527" s="46"/>
      <c r="D527" s="45"/>
      <c r="E527" s="47"/>
      <c r="F527" s="45"/>
      <c r="G527" s="45"/>
      <c r="H527" s="48"/>
      <c r="I527" s="45"/>
      <c r="J527" s="45"/>
      <c r="K527" s="45"/>
    </row>
    <row r="528" spans="1:11" ht="31.5" customHeight="1" x14ac:dyDescent="0.15">
      <c r="A528" s="45"/>
      <c r="B528" s="45"/>
      <c r="C528" s="46"/>
      <c r="D528" s="45"/>
      <c r="E528" s="47"/>
      <c r="F528" s="45"/>
      <c r="G528" s="45"/>
      <c r="H528" s="48"/>
      <c r="I528" s="45"/>
      <c r="J528" s="45"/>
      <c r="K528" s="45"/>
    </row>
    <row r="529" spans="1:11" ht="31.5" customHeight="1" x14ac:dyDescent="0.15">
      <c r="A529" s="45"/>
      <c r="B529" s="45"/>
      <c r="C529" s="46"/>
      <c r="D529" s="45"/>
      <c r="E529" s="47"/>
      <c r="F529" s="45"/>
      <c r="G529" s="45"/>
      <c r="H529" s="48"/>
      <c r="I529" s="45"/>
      <c r="J529" s="45"/>
      <c r="K529" s="45"/>
    </row>
    <row r="530" spans="1:11" ht="31.5" customHeight="1" x14ac:dyDescent="0.15">
      <c r="A530" s="45"/>
      <c r="B530" s="45"/>
      <c r="C530" s="46"/>
      <c r="D530" s="45"/>
      <c r="E530" s="47"/>
      <c r="F530" s="45"/>
      <c r="G530" s="45"/>
      <c r="H530" s="48"/>
      <c r="I530" s="45"/>
      <c r="J530" s="45"/>
      <c r="K530" s="45"/>
    </row>
    <row r="531" spans="1:11" ht="31.5" customHeight="1" x14ac:dyDescent="0.15">
      <c r="A531" s="45"/>
      <c r="B531" s="45"/>
      <c r="C531" s="46"/>
      <c r="D531" s="45"/>
      <c r="E531" s="47"/>
      <c r="F531" s="45"/>
      <c r="G531" s="45"/>
      <c r="H531" s="48"/>
      <c r="I531" s="45"/>
      <c r="J531" s="45"/>
      <c r="K531" s="45"/>
    </row>
    <row r="532" spans="1:11" ht="31.5" customHeight="1" x14ac:dyDescent="0.15">
      <c r="A532" s="45"/>
      <c r="B532" s="45"/>
      <c r="C532" s="46"/>
      <c r="D532" s="45"/>
      <c r="E532" s="47"/>
      <c r="F532" s="45"/>
      <c r="G532" s="45"/>
      <c r="H532" s="48"/>
      <c r="I532" s="45"/>
      <c r="J532" s="45"/>
      <c r="K532" s="45"/>
    </row>
    <row r="533" spans="1:11" ht="31.5" customHeight="1" x14ac:dyDescent="0.15">
      <c r="A533" s="45"/>
      <c r="B533" s="45"/>
      <c r="C533" s="46"/>
      <c r="D533" s="45"/>
      <c r="E533" s="47"/>
      <c r="F533" s="45"/>
      <c r="G533" s="45"/>
      <c r="H533" s="48"/>
      <c r="I533" s="45"/>
      <c r="J533" s="45"/>
      <c r="K533" s="45"/>
    </row>
    <row r="534" spans="1:11" ht="31.5" customHeight="1" x14ac:dyDescent="0.15">
      <c r="A534" s="45"/>
      <c r="B534" s="45"/>
      <c r="C534" s="46"/>
      <c r="D534" s="45"/>
      <c r="E534" s="47"/>
      <c r="F534" s="45"/>
      <c r="G534" s="45"/>
      <c r="H534" s="48"/>
      <c r="I534" s="45"/>
      <c r="J534" s="45"/>
      <c r="K534" s="45"/>
    </row>
    <row r="535" spans="1:11" ht="31.5" customHeight="1" x14ac:dyDescent="0.15">
      <c r="A535" s="45"/>
      <c r="B535" s="45"/>
      <c r="C535" s="46"/>
      <c r="D535" s="45"/>
      <c r="E535" s="47"/>
      <c r="F535" s="45"/>
      <c r="G535" s="45"/>
      <c r="H535" s="48"/>
      <c r="I535" s="45"/>
      <c r="J535" s="45"/>
      <c r="K535" s="45"/>
    </row>
    <row r="536" spans="1:11" ht="31.5" customHeight="1" x14ac:dyDescent="0.15">
      <c r="A536" s="45"/>
      <c r="B536" s="45"/>
      <c r="C536" s="46"/>
      <c r="D536" s="45"/>
      <c r="E536" s="47"/>
      <c r="F536" s="45"/>
      <c r="G536" s="45"/>
      <c r="H536" s="48"/>
      <c r="I536" s="45"/>
      <c r="J536" s="45"/>
      <c r="K536" s="45"/>
    </row>
    <row r="537" spans="1:11" ht="31.5" customHeight="1" x14ac:dyDescent="0.15">
      <c r="A537" s="45"/>
      <c r="B537" s="45"/>
      <c r="C537" s="46"/>
      <c r="D537" s="45"/>
      <c r="E537" s="47"/>
      <c r="F537" s="45"/>
      <c r="G537" s="45"/>
      <c r="H537" s="48"/>
      <c r="I537" s="45"/>
      <c r="J537" s="45"/>
      <c r="K537" s="45"/>
    </row>
    <row r="538" spans="1:11" ht="31.5" customHeight="1" x14ac:dyDescent="0.15">
      <c r="A538" s="45"/>
      <c r="B538" s="45"/>
      <c r="C538" s="46"/>
      <c r="D538" s="45"/>
      <c r="E538" s="47"/>
      <c r="F538" s="45"/>
      <c r="G538" s="45"/>
      <c r="H538" s="48"/>
      <c r="I538" s="45"/>
      <c r="J538" s="45"/>
      <c r="K538" s="45"/>
    </row>
    <row r="539" spans="1:11" ht="31.5" customHeight="1" x14ac:dyDescent="0.15">
      <c r="A539" s="45"/>
      <c r="B539" s="45"/>
      <c r="C539" s="46"/>
      <c r="D539" s="45"/>
      <c r="E539" s="47"/>
      <c r="F539" s="45"/>
      <c r="G539" s="45"/>
      <c r="H539" s="48"/>
      <c r="I539" s="45"/>
      <c r="J539" s="45"/>
      <c r="K539" s="45"/>
    </row>
    <row r="540" spans="1:11" ht="31.5" customHeight="1" x14ac:dyDescent="0.15">
      <c r="A540" s="45"/>
      <c r="B540" s="45"/>
      <c r="C540" s="46"/>
      <c r="D540" s="45"/>
      <c r="E540" s="47"/>
      <c r="F540" s="45"/>
      <c r="G540" s="45"/>
      <c r="H540" s="48"/>
      <c r="I540" s="45"/>
      <c r="J540" s="45"/>
      <c r="K540" s="45"/>
    </row>
    <row r="541" spans="1:11" ht="31.5" customHeight="1" x14ac:dyDescent="0.15">
      <c r="A541" s="45"/>
      <c r="B541" s="45"/>
      <c r="C541" s="46"/>
      <c r="D541" s="45"/>
      <c r="E541" s="47"/>
      <c r="F541" s="45"/>
      <c r="G541" s="45"/>
      <c r="H541" s="48"/>
      <c r="I541" s="45"/>
      <c r="J541" s="45"/>
      <c r="K541" s="45"/>
    </row>
    <row r="542" spans="1:11" ht="31.5" customHeight="1" x14ac:dyDescent="0.15">
      <c r="A542" s="45"/>
      <c r="B542" s="45"/>
      <c r="C542" s="46"/>
      <c r="D542" s="45"/>
      <c r="E542" s="47"/>
      <c r="F542" s="45"/>
      <c r="G542" s="45"/>
      <c r="H542" s="48"/>
      <c r="I542" s="45"/>
      <c r="J542" s="45"/>
      <c r="K542" s="45"/>
    </row>
    <row r="543" spans="1:11" ht="31.5" customHeight="1" x14ac:dyDescent="0.15">
      <c r="A543" s="45"/>
      <c r="B543" s="45"/>
      <c r="C543" s="46"/>
      <c r="D543" s="45"/>
      <c r="E543" s="47"/>
      <c r="F543" s="45"/>
      <c r="G543" s="45"/>
      <c r="H543" s="48"/>
      <c r="I543" s="45"/>
      <c r="J543" s="45"/>
      <c r="K543" s="45"/>
    </row>
    <row r="544" spans="1:11" ht="31.5" customHeight="1" x14ac:dyDescent="0.15">
      <c r="A544" s="45"/>
      <c r="B544" s="45"/>
      <c r="C544" s="46"/>
      <c r="D544" s="45"/>
      <c r="E544" s="47"/>
      <c r="F544" s="45"/>
      <c r="G544" s="45"/>
      <c r="H544" s="48"/>
      <c r="I544" s="45"/>
      <c r="J544" s="45"/>
      <c r="K544" s="45"/>
    </row>
    <row r="545" spans="1:11" ht="31.5" customHeight="1" x14ac:dyDescent="0.15">
      <c r="A545" s="45"/>
      <c r="B545" s="45"/>
      <c r="C545" s="46"/>
      <c r="D545" s="45"/>
      <c r="E545" s="47"/>
      <c r="F545" s="45"/>
      <c r="G545" s="45"/>
      <c r="H545" s="48"/>
      <c r="I545" s="45"/>
      <c r="J545" s="45"/>
      <c r="K545" s="45"/>
    </row>
    <row r="546" spans="1:11" ht="31.5" customHeight="1" x14ac:dyDescent="0.15">
      <c r="A546" s="45"/>
      <c r="B546" s="45"/>
      <c r="C546" s="46"/>
      <c r="D546" s="45"/>
      <c r="E546" s="47"/>
      <c r="F546" s="45"/>
      <c r="G546" s="45"/>
      <c r="H546" s="48"/>
      <c r="I546" s="45"/>
      <c r="J546" s="45"/>
      <c r="K546" s="45"/>
    </row>
    <row r="547" spans="1:11" ht="31.5" customHeight="1" x14ac:dyDescent="0.15">
      <c r="A547" s="45"/>
      <c r="B547" s="45"/>
      <c r="C547" s="46"/>
      <c r="D547" s="45"/>
      <c r="E547" s="47"/>
      <c r="F547" s="45"/>
      <c r="G547" s="45"/>
      <c r="H547" s="48"/>
      <c r="I547" s="45"/>
      <c r="J547" s="45"/>
      <c r="K547" s="45"/>
    </row>
    <row r="548" spans="1:11" ht="31.5" customHeight="1" x14ac:dyDescent="0.15">
      <c r="A548" s="45"/>
      <c r="B548" s="45"/>
      <c r="C548" s="46"/>
      <c r="D548" s="45"/>
      <c r="E548" s="47"/>
      <c r="F548" s="45"/>
      <c r="G548" s="45"/>
      <c r="H548" s="48"/>
      <c r="I548" s="45"/>
      <c r="J548" s="45"/>
      <c r="K548" s="45"/>
    </row>
    <row r="549" spans="1:11" ht="31.5" customHeight="1" x14ac:dyDescent="0.15">
      <c r="A549" s="45"/>
      <c r="B549" s="45"/>
      <c r="C549" s="46"/>
      <c r="D549" s="45"/>
      <c r="E549" s="47"/>
      <c r="F549" s="45"/>
      <c r="G549" s="45"/>
      <c r="H549" s="48"/>
      <c r="I549" s="45"/>
      <c r="J549" s="45"/>
      <c r="K549" s="45"/>
    </row>
    <row r="550" spans="1:11" ht="31.5" customHeight="1" x14ac:dyDescent="0.15">
      <c r="A550" s="45"/>
      <c r="B550" s="45"/>
      <c r="C550" s="46"/>
      <c r="D550" s="45"/>
      <c r="E550" s="47"/>
      <c r="F550" s="45"/>
      <c r="G550" s="45"/>
      <c r="H550" s="48"/>
      <c r="I550" s="45"/>
      <c r="J550" s="45"/>
      <c r="K550" s="45"/>
    </row>
    <row r="551" spans="1:11" ht="31.5" customHeight="1" x14ac:dyDescent="0.15">
      <c r="A551" s="45"/>
      <c r="B551" s="45"/>
      <c r="C551" s="46"/>
      <c r="D551" s="45"/>
      <c r="E551" s="47"/>
      <c r="F551" s="45"/>
      <c r="G551" s="45"/>
      <c r="H551" s="48"/>
      <c r="I551" s="45"/>
      <c r="J551" s="45"/>
      <c r="K551" s="45"/>
    </row>
    <row r="552" spans="1:11" ht="31.5" customHeight="1" x14ac:dyDescent="0.15">
      <c r="A552" s="45"/>
      <c r="B552" s="45"/>
      <c r="C552" s="46"/>
      <c r="D552" s="45"/>
      <c r="E552" s="47"/>
      <c r="F552" s="45"/>
      <c r="G552" s="45"/>
      <c r="H552" s="48"/>
      <c r="I552" s="45"/>
      <c r="J552" s="45"/>
      <c r="K552" s="45"/>
    </row>
    <row r="553" spans="1:11" ht="31.5" customHeight="1" x14ac:dyDescent="0.15">
      <c r="A553" s="45"/>
      <c r="B553" s="45"/>
      <c r="C553" s="46"/>
      <c r="D553" s="45"/>
      <c r="E553" s="47"/>
      <c r="F553" s="45"/>
      <c r="G553" s="45"/>
      <c r="H553" s="48"/>
      <c r="I553" s="45"/>
      <c r="J553" s="45"/>
      <c r="K553" s="45"/>
    </row>
    <row r="554" spans="1:11" ht="31.5" customHeight="1" x14ac:dyDescent="0.15">
      <c r="A554" s="45"/>
      <c r="B554" s="45"/>
      <c r="C554" s="46"/>
      <c r="D554" s="45"/>
      <c r="E554" s="47"/>
      <c r="F554" s="45"/>
      <c r="G554" s="45"/>
      <c r="H554" s="48"/>
      <c r="I554" s="45"/>
      <c r="J554" s="45"/>
      <c r="K554" s="45"/>
    </row>
    <row r="555" spans="1:11" ht="31.5" customHeight="1" x14ac:dyDescent="0.15">
      <c r="A555" s="45"/>
      <c r="B555" s="45"/>
      <c r="C555" s="46"/>
      <c r="D555" s="45"/>
      <c r="E555" s="47"/>
      <c r="F555" s="45"/>
      <c r="G555" s="45"/>
      <c r="H555" s="48"/>
      <c r="I555" s="45"/>
      <c r="J555" s="45"/>
      <c r="K555" s="45"/>
    </row>
    <row r="556" spans="1:11" ht="31.5" customHeight="1" x14ac:dyDescent="0.15">
      <c r="A556" s="45"/>
      <c r="B556" s="45"/>
      <c r="C556" s="46"/>
      <c r="D556" s="45"/>
      <c r="E556" s="47"/>
      <c r="F556" s="45"/>
      <c r="G556" s="45"/>
      <c r="H556" s="48"/>
      <c r="I556" s="45"/>
      <c r="J556" s="45"/>
      <c r="K556" s="45"/>
    </row>
    <row r="557" spans="1:11" ht="31.5" customHeight="1" x14ac:dyDescent="0.15">
      <c r="A557" s="45"/>
      <c r="B557" s="45"/>
      <c r="C557" s="46"/>
      <c r="D557" s="45"/>
      <c r="E557" s="47"/>
      <c r="F557" s="45"/>
      <c r="G557" s="45"/>
      <c r="H557" s="48"/>
      <c r="I557" s="45"/>
      <c r="J557" s="45"/>
      <c r="K557" s="45"/>
    </row>
    <row r="558" spans="1:11" ht="31.5" customHeight="1" x14ac:dyDescent="0.15">
      <c r="A558" s="45"/>
      <c r="B558" s="45"/>
      <c r="C558" s="46"/>
      <c r="D558" s="45"/>
      <c r="E558" s="47"/>
      <c r="F558" s="45"/>
      <c r="G558" s="45"/>
      <c r="H558" s="48"/>
      <c r="I558" s="45"/>
      <c r="J558" s="45"/>
      <c r="K558" s="45"/>
    </row>
    <row r="559" spans="1:11" ht="31.5" customHeight="1" x14ac:dyDescent="0.15">
      <c r="A559" s="45"/>
      <c r="B559" s="45"/>
      <c r="C559" s="46"/>
      <c r="D559" s="45"/>
      <c r="E559" s="47"/>
      <c r="F559" s="45"/>
      <c r="G559" s="45"/>
      <c r="H559" s="48"/>
      <c r="I559" s="45"/>
      <c r="J559" s="45"/>
      <c r="K559" s="45"/>
    </row>
    <row r="560" spans="1:11" ht="31.5" customHeight="1" x14ac:dyDescent="0.15">
      <c r="A560" s="45"/>
      <c r="B560" s="45"/>
      <c r="C560" s="46"/>
      <c r="D560" s="45"/>
      <c r="E560" s="47"/>
      <c r="F560" s="45"/>
      <c r="G560" s="45"/>
      <c r="H560" s="48"/>
      <c r="I560" s="45"/>
      <c r="J560" s="45"/>
      <c r="K560" s="45"/>
    </row>
    <row r="561" spans="1:11" ht="31.5" customHeight="1" x14ac:dyDescent="0.15">
      <c r="A561" s="45"/>
      <c r="B561" s="45"/>
      <c r="C561" s="46"/>
      <c r="D561" s="45"/>
      <c r="E561" s="47"/>
      <c r="F561" s="45"/>
      <c r="G561" s="45"/>
      <c r="H561" s="48"/>
      <c r="I561" s="45"/>
      <c r="J561" s="45"/>
      <c r="K561" s="45"/>
    </row>
    <row r="562" spans="1:11" ht="31.5" customHeight="1" x14ac:dyDescent="0.15">
      <c r="A562" s="45"/>
      <c r="B562" s="45"/>
      <c r="C562" s="46"/>
      <c r="D562" s="45"/>
      <c r="E562" s="47"/>
      <c r="F562" s="45"/>
      <c r="G562" s="45"/>
      <c r="H562" s="48"/>
      <c r="I562" s="45"/>
      <c r="J562" s="45"/>
      <c r="K562" s="45"/>
    </row>
    <row r="563" spans="1:11" ht="31.5" customHeight="1" x14ac:dyDescent="0.15">
      <c r="A563" s="45"/>
      <c r="B563" s="45"/>
      <c r="C563" s="46"/>
      <c r="D563" s="45"/>
      <c r="E563" s="47"/>
      <c r="F563" s="45"/>
      <c r="G563" s="45"/>
      <c r="H563" s="48"/>
      <c r="I563" s="45"/>
      <c r="J563" s="45"/>
      <c r="K563" s="45"/>
    </row>
    <row r="564" spans="1:11" ht="31.5" customHeight="1" x14ac:dyDescent="0.15">
      <c r="A564" s="45"/>
      <c r="B564" s="45"/>
      <c r="C564" s="46"/>
      <c r="D564" s="45"/>
      <c r="E564" s="47"/>
      <c r="F564" s="45"/>
      <c r="G564" s="45"/>
      <c r="H564" s="48"/>
      <c r="I564" s="45"/>
      <c r="J564" s="45"/>
      <c r="K564" s="45"/>
    </row>
    <row r="565" spans="1:11" ht="31.5" customHeight="1" x14ac:dyDescent="0.15">
      <c r="A565" s="45"/>
      <c r="B565" s="45"/>
      <c r="C565" s="46"/>
      <c r="D565" s="45"/>
      <c r="E565" s="47"/>
      <c r="F565" s="45"/>
      <c r="G565" s="45"/>
      <c r="H565" s="48"/>
      <c r="I565" s="45"/>
      <c r="J565" s="45"/>
      <c r="K565" s="45"/>
    </row>
    <row r="566" spans="1:11" ht="31.5" customHeight="1" x14ac:dyDescent="0.15">
      <c r="A566" s="45"/>
      <c r="B566" s="45"/>
      <c r="C566" s="46"/>
      <c r="D566" s="45"/>
      <c r="E566" s="47"/>
      <c r="F566" s="45"/>
      <c r="G566" s="45"/>
      <c r="H566" s="48"/>
      <c r="I566" s="45"/>
      <c r="J566" s="45"/>
      <c r="K566" s="45"/>
    </row>
    <row r="567" spans="1:11" ht="31.5" customHeight="1" x14ac:dyDescent="0.15">
      <c r="A567" s="45"/>
      <c r="B567" s="45"/>
      <c r="C567" s="46"/>
      <c r="D567" s="45"/>
      <c r="E567" s="47"/>
      <c r="F567" s="45"/>
      <c r="G567" s="45"/>
      <c r="H567" s="48"/>
      <c r="I567" s="45"/>
      <c r="J567" s="45"/>
      <c r="K567" s="45"/>
    </row>
    <row r="568" spans="1:11" ht="31.5" customHeight="1" x14ac:dyDescent="0.15">
      <c r="A568" s="45"/>
      <c r="B568" s="45"/>
      <c r="C568" s="46"/>
      <c r="D568" s="45"/>
      <c r="E568" s="47"/>
      <c r="F568" s="45"/>
      <c r="G568" s="45"/>
      <c r="H568" s="48"/>
      <c r="I568" s="45"/>
      <c r="J568" s="45"/>
      <c r="K568" s="45"/>
    </row>
    <row r="569" spans="1:11" ht="31.5" customHeight="1" x14ac:dyDescent="0.15">
      <c r="A569" s="45"/>
      <c r="B569" s="45"/>
      <c r="C569" s="46"/>
      <c r="D569" s="45"/>
      <c r="E569" s="47"/>
      <c r="F569" s="45"/>
      <c r="G569" s="45"/>
      <c r="H569" s="48"/>
      <c r="I569" s="45"/>
      <c r="J569" s="45"/>
      <c r="K569" s="45"/>
    </row>
    <row r="570" spans="1:11" ht="31.5" customHeight="1" x14ac:dyDescent="0.15">
      <c r="A570" s="45"/>
      <c r="B570" s="45"/>
      <c r="C570" s="46"/>
      <c r="D570" s="45"/>
      <c r="E570" s="47"/>
      <c r="F570" s="45"/>
      <c r="G570" s="45"/>
      <c r="H570" s="48"/>
      <c r="I570" s="45"/>
      <c r="J570" s="45"/>
      <c r="K570" s="45"/>
    </row>
    <row r="571" spans="1:11" ht="31.5" customHeight="1" x14ac:dyDescent="0.15">
      <c r="A571" s="45"/>
      <c r="B571" s="45"/>
      <c r="C571" s="46"/>
      <c r="D571" s="45"/>
      <c r="E571" s="47"/>
      <c r="F571" s="45"/>
      <c r="G571" s="45"/>
      <c r="H571" s="48"/>
      <c r="I571" s="45"/>
      <c r="J571" s="45"/>
      <c r="K571" s="45"/>
    </row>
    <row r="572" spans="1:11" ht="31.5" customHeight="1" x14ac:dyDescent="0.15">
      <c r="A572" s="45"/>
      <c r="B572" s="45"/>
      <c r="C572" s="46"/>
      <c r="D572" s="45"/>
      <c r="E572" s="47"/>
      <c r="F572" s="45"/>
      <c r="G572" s="45"/>
      <c r="H572" s="48"/>
      <c r="I572" s="45"/>
      <c r="J572" s="45"/>
      <c r="K572" s="45"/>
    </row>
    <row r="573" spans="1:11" ht="31.5" customHeight="1" x14ac:dyDescent="0.15">
      <c r="A573" s="45"/>
      <c r="B573" s="45"/>
      <c r="C573" s="46"/>
      <c r="D573" s="45"/>
      <c r="E573" s="47"/>
      <c r="F573" s="45"/>
      <c r="G573" s="45"/>
      <c r="H573" s="48"/>
      <c r="I573" s="45"/>
      <c r="J573" s="45"/>
      <c r="K573" s="45"/>
    </row>
    <row r="574" spans="1:11" ht="31.5" customHeight="1" x14ac:dyDescent="0.15">
      <c r="A574" s="45"/>
      <c r="B574" s="45"/>
      <c r="C574" s="46"/>
      <c r="D574" s="45"/>
      <c r="E574" s="47"/>
      <c r="F574" s="45"/>
      <c r="G574" s="45"/>
      <c r="H574" s="48"/>
      <c r="I574" s="45"/>
      <c r="J574" s="45"/>
      <c r="K574" s="45"/>
    </row>
    <row r="575" spans="1:11" ht="31.5" customHeight="1" x14ac:dyDescent="0.15">
      <c r="A575" s="45"/>
      <c r="B575" s="45"/>
      <c r="C575" s="46"/>
      <c r="D575" s="45"/>
      <c r="E575" s="47"/>
      <c r="F575" s="45"/>
      <c r="G575" s="45"/>
      <c r="H575" s="48"/>
      <c r="I575" s="45"/>
      <c r="J575" s="45"/>
      <c r="K575" s="45"/>
    </row>
    <row r="576" spans="1:11" ht="31.5" customHeight="1" x14ac:dyDescent="0.15">
      <c r="A576" s="45"/>
      <c r="B576" s="45"/>
      <c r="C576" s="46"/>
      <c r="D576" s="45"/>
      <c r="E576" s="47"/>
      <c r="F576" s="45"/>
      <c r="G576" s="45"/>
      <c r="H576" s="48"/>
      <c r="I576" s="45"/>
      <c r="J576" s="45"/>
      <c r="K576" s="45"/>
    </row>
    <row r="577" spans="1:11" ht="31.5" customHeight="1" x14ac:dyDescent="0.15">
      <c r="A577" s="45"/>
      <c r="B577" s="45"/>
      <c r="C577" s="46"/>
      <c r="D577" s="45"/>
      <c r="E577" s="47"/>
      <c r="F577" s="45"/>
      <c r="G577" s="45"/>
      <c r="H577" s="48"/>
      <c r="I577" s="45"/>
      <c r="J577" s="45"/>
      <c r="K577" s="45"/>
    </row>
    <row r="578" spans="1:11" ht="31.5" customHeight="1" x14ac:dyDescent="0.15">
      <c r="A578" s="45"/>
      <c r="B578" s="45"/>
      <c r="C578" s="46"/>
      <c r="D578" s="45"/>
      <c r="E578" s="47"/>
      <c r="F578" s="45"/>
      <c r="G578" s="45"/>
      <c r="H578" s="48"/>
      <c r="I578" s="45"/>
      <c r="J578" s="45"/>
      <c r="K578" s="45"/>
    </row>
    <row r="579" spans="1:11" ht="31.5" customHeight="1" x14ac:dyDescent="0.15">
      <c r="A579" s="45"/>
      <c r="B579" s="45"/>
      <c r="C579" s="46"/>
      <c r="D579" s="45"/>
      <c r="E579" s="47"/>
      <c r="F579" s="45"/>
      <c r="G579" s="45"/>
      <c r="H579" s="48"/>
      <c r="I579" s="45"/>
      <c r="J579" s="45"/>
      <c r="K579" s="45"/>
    </row>
    <row r="580" spans="1:11" ht="31.5" customHeight="1" x14ac:dyDescent="0.15">
      <c r="A580" s="45"/>
      <c r="B580" s="45"/>
      <c r="C580" s="46"/>
      <c r="D580" s="45"/>
      <c r="E580" s="47"/>
      <c r="F580" s="45"/>
      <c r="G580" s="45"/>
      <c r="H580" s="48"/>
      <c r="I580" s="45"/>
      <c r="J580" s="45"/>
      <c r="K580" s="45"/>
    </row>
    <row r="581" spans="1:11" ht="31.5" customHeight="1" x14ac:dyDescent="0.15">
      <c r="A581" s="45"/>
      <c r="B581" s="45"/>
      <c r="C581" s="46"/>
      <c r="D581" s="45"/>
      <c r="E581" s="47"/>
      <c r="F581" s="45"/>
      <c r="G581" s="45"/>
      <c r="H581" s="48"/>
      <c r="I581" s="45"/>
      <c r="J581" s="45"/>
      <c r="K581" s="45"/>
    </row>
    <row r="582" spans="1:11" ht="31.5" customHeight="1" x14ac:dyDescent="0.15">
      <c r="A582" s="45"/>
      <c r="B582" s="45"/>
      <c r="C582" s="46"/>
      <c r="D582" s="45"/>
      <c r="E582" s="47"/>
      <c r="F582" s="45"/>
      <c r="G582" s="45"/>
      <c r="H582" s="48"/>
      <c r="I582" s="45"/>
      <c r="J582" s="45"/>
      <c r="K582" s="45"/>
    </row>
    <row r="583" spans="1:11" ht="31.5" customHeight="1" x14ac:dyDescent="0.15">
      <c r="A583" s="45"/>
      <c r="B583" s="45"/>
      <c r="C583" s="46"/>
      <c r="D583" s="45"/>
      <c r="E583" s="47"/>
      <c r="F583" s="45"/>
      <c r="G583" s="45"/>
      <c r="H583" s="48"/>
      <c r="I583" s="45"/>
      <c r="J583" s="45"/>
      <c r="K583" s="45"/>
    </row>
    <row r="584" spans="1:11" ht="31.5" customHeight="1" x14ac:dyDescent="0.15">
      <c r="A584" s="45"/>
      <c r="B584" s="45"/>
      <c r="C584" s="46"/>
      <c r="D584" s="45"/>
      <c r="E584" s="47"/>
      <c r="F584" s="45"/>
      <c r="G584" s="45"/>
      <c r="H584" s="48"/>
      <c r="I584" s="45"/>
      <c r="J584" s="45"/>
      <c r="K584" s="45"/>
    </row>
    <row r="585" spans="1:11" ht="31.5" customHeight="1" x14ac:dyDescent="0.15">
      <c r="A585" s="45"/>
      <c r="B585" s="45"/>
      <c r="C585" s="46"/>
      <c r="D585" s="45"/>
      <c r="E585" s="47"/>
      <c r="F585" s="45"/>
      <c r="G585" s="45"/>
      <c r="H585" s="48"/>
      <c r="I585" s="45"/>
      <c r="J585" s="45"/>
      <c r="K585" s="45"/>
    </row>
    <row r="586" spans="1:11" ht="31.5" customHeight="1" x14ac:dyDescent="0.15">
      <c r="A586" s="45"/>
      <c r="B586" s="45"/>
      <c r="C586" s="46"/>
      <c r="D586" s="45"/>
      <c r="E586" s="47"/>
      <c r="F586" s="45"/>
      <c r="G586" s="45"/>
      <c r="H586" s="48"/>
      <c r="I586" s="45"/>
      <c r="J586" s="45"/>
      <c r="K586" s="45"/>
    </row>
    <row r="587" spans="1:11" ht="31.5" customHeight="1" x14ac:dyDescent="0.15">
      <c r="A587" s="45"/>
      <c r="B587" s="45"/>
      <c r="C587" s="46"/>
      <c r="D587" s="45"/>
      <c r="E587" s="47"/>
      <c r="F587" s="45"/>
      <c r="G587" s="45"/>
      <c r="H587" s="48"/>
      <c r="I587" s="45"/>
      <c r="J587" s="45"/>
      <c r="K587" s="45"/>
    </row>
    <row r="588" spans="1:11" ht="31.5" customHeight="1" x14ac:dyDescent="0.15">
      <c r="A588" s="45"/>
      <c r="B588" s="45"/>
      <c r="C588" s="46"/>
      <c r="D588" s="45"/>
      <c r="E588" s="47"/>
      <c r="F588" s="45"/>
      <c r="G588" s="45"/>
      <c r="H588" s="48"/>
      <c r="I588" s="45"/>
      <c r="J588" s="45"/>
      <c r="K588" s="45"/>
    </row>
    <row r="589" spans="1:11" ht="31.5" customHeight="1" x14ac:dyDescent="0.15">
      <c r="A589" s="45"/>
      <c r="B589" s="45"/>
      <c r="C589" s="46"/>
      <c r="D589" s="45"/>
      <c r="E589" s="47"/>
      <c r="F589" s="45"/>
      <c r="G589" s="45"/>
      <c r="H589" s="48"/>
      <c r="I589" s="45"/>
      <c r="J589" s="45"/>
      <c r="K589" s="45"/>
    </row>
    <row r="590" spans="1:11" ht="31.5" customHeight="1" x14ac:dyDescent="0.15">
      <c r="A590" s="45"/>
      <c r="B590" s="45"/>
      <c r="C590" s="46"/>
      <c r="D590" s="45"/>
      <c r="E590" s="47"/>
      <c r="F590" s="45"/>
      <c r="G590" s="45"/>
      <c r="H590" s="48"/>
      <c r="I590" s="45"/>
      <c r="J590" s="45"/>
      <c r="K590" s="45"/>
    </row>
    <row r="591" spans="1:11" ht="31.5" customHeight="1" x14ac:dyDescent="0.15">
      <c r="A591" s="45"/>
      <c r="B591" s="45"/>
      <c r="C591" s="46"/>
      <c r="D591" s="45"/>
      <c r="E591" s="47"/>
      <c r="F591" s="45"/>
      <c r="G591" s="45"/>
      <c r="H591" s="48"/>
      <c r="I591" s="45"/>
      <c r="J591" s="45"/>
      <c r="K591" s="45"/>
    </row>
    <row r="592" spans="1:11" ht="31.5" customHeight="1" x14ac:dyDescent="0.15">
      <c r="A592" s="45"/>
      <c r="B592" s="45"/>
      <c r="C592" s="46"/>
      <c r="D592" s="45"/>
      <c r="E592" s="47"/>
      <c r="F592" s="45"/>
      <c r="G592" s="45"/>
      <c r="H592" s="48"/>
      <c r="I592" s="45"/>
      <c r="J592" s="45"/>
      <c r="K592" s="45"/>
    </row>
    <row r="593" spans="1:11" ht="31.5" customHeight="1" x14ac:dyDescent="0.15">
      <c r="A593" s="45"/>
      <c r="B593" s="45"/>
      <c r="C593" s="46"/>
      <c r="D593" s="45"/>
      <c r="E593" s="47"/>
      <c r="F593" s="45"/>
      <c r="G593" s="45"/>
      <c r="H593" s="48"/>
      <c r="I593" s="45"/>
      <c r="J593" s="45"/>
      <c r="K593" s="45"/>
    </row>
    <row r="594" spans="1:11" ht="31.5" customHeight="1" x14ac:dyDescent="0.15">
      <c r="A594" s="45"/>
      <c r="B594" s="45"/>
      <c r="C594" s="46"/>
      <c r="D594" s="45"/>
      <c r="E594" s="47"/>
      <c r="F594" s="45"/>
      <c r="G594" s="45"/>
      <c r="H594" s="48"/>
      <c r="I594" s="45"/>
      <c r="J594" s="45"/>
      <c r="K594" s="45"/>
    </row>
    <row r="595" spans="1:11" ht="31.5" customHeight="1" x14ac:dyDescent="0.15">
      <c r="A595" s="45"/>
      <c r="B595" s="45"/>
      <c r="C595" s="46"/>
      <c r="D595" s="45"/>
      <c r="E595" s="47"/>
      <c r="F595" s="45"/>
      <c r="G595" s="45"/>
      <c r="H595" s="48"/>
      <c r="I595" s="45"/>
      <c r="J595" s="45"/>
      <c r="K595" s="45"/>
    </row>
    <row r="596" spans="1:11" ht="31.5" customHeight="1" x14ac:dyDescent="0.15">
      <c r="A596" s="45"/>
      <c r="B596" s="45"/>
      <c r="C596" s="46"/>
      <c r="D596" s="45"/>
      <c r="E596" s="47"/>
      <c r="F596" s="45"/>
      <c r="G596" s="45"/>
      <c r="H596" s="48"/>
      <c r="I596" s="45"/>
      <c r="J596" s="45"/>
      <c r="K596" s="45"/>
    </row>
    <row r="597" spans="1:11" ht="31.5" customHeight="1" x14ac:dyDescent="0.15">
      <c r="A597" s="45"/>
      <c r="B597" s="45"/>
      <c r="C597" s="46"/>
      <c r="D597" s="45"/>
      <c r="E597" s="47"/>
      <c r="F597" s="45"/>
      <c r="G597" s="45"/>
      <c r="H597" s="48"/>
      <c r="I597" s="45"/>
      <c r="J597" s="45"/>
      <c r="K597" s="45"/>
    </row>
    <row r="598" spans="1:11" ht="31.5" customHeight="1" x14ac:dyDescent="0.15">
      <c r="A598" s="45"/>
      <c r="B598" s="45"/>
      <c r="C598" s="46"/>
      <c r="D598" s="45"/>
      <c r="E598" s="47"/>
      <c r="F598" s="45"/>
      <c r="G598" s="45"/>
      <c r="H598" s="48"/>
      <c r="I598" s="45"/>
      <c r="J598" s="45"/>
      <c r="K598" s="45"/>
    </row>
    <row r="599" spans="1:11" ht="31.5" customHeight="1" x14ac:dyDescent="0.15">
      <c r="A599" s="45"/>
      <c r="B599" s="45"/>
      <c r="C599" s="46"/>
      <c r="D599" s="45"/>
      <c r="E599" s="47"/>
      <c r="F599" s="45"/>
      <c r="G599" s="45"/>
      <c r="H599" s="48"/>
      <c r="I599" s="45"/>
      <c r="J599" s="45"/>
      <c r="K599" s="45"/>
    </row>
    <row r="600" spans="1:11" ht="31.5" customHeight="1" x14ac:dyDescent="0.15">
      <c r="A600" s="45"/>
      <c r="B600" s="45"/>
      <c r="C600" s="46"/>
      <c r="D600" s="45"/>
      <c r="E600" s="47"/>
      <c r="F600" s="45"/>
      <c r="G600" s="45"/>
      <c r="H600" s="48"/>
      <c r="I600" s="45"/>
      <c r="J600" s="45"/>
      <c r="K600" s="45"/>
    </row>
    <row r="601" spans="1:11" ht="31.5" customHeight="1" x14ac:dyDescent="0.15">
      <c r="A601" s="45"/>
      <c r="B601" s="45"/>
      <c r="C601" s="46"/>
      <c r="D601" s="45"/>
      <c r="E601" s="47"/>
      <c r="F601" s="45"/>
      <c r="G601" s="45"/>
      <c r="H601" s="48"/>
      <c r="I601" s="45"/>
      <c r="J601" s="45"/>
      <c r="K601" s="45"/>
    </row>
    <row r="602" spans="1:11" ht="31.5" customHeight="1" x14ac:dyDescent="0.15">
      <c r="A602" s="45"/>
      <c r="B602" s="45"/>
      <c r="C602" s="46"/>
      <c r="D602" s="45"/>
      <c r="E602" s="47"/>
      <c r="F602" s="45"/>
      <c r="G602" s="45"/>
      <c r="H602" s="48"/>
      <c r="I602" s="45"/>
      <c r="J602" s="45"/>
      <c r="K602" s="45"/>
    </row>
    <row r="603" spans="1:11" ht="31.5" customHeight="1" x14ac:dyDescent="0.15">
      <c r="A603" s="45"/>
      <c r="B603" s="45"/>
      <c r="C603" s="46"/>
      <c r="D603" s="45"/>
      <c r="E603" s="47"/>
      <c r="F603" s="45"/>
      <c r="G603" s="45"/>
      <c r="H603" s="48"/>
      <c r="I603" s="45"/>
      <c r="J603" s="45"/>
      <c r="K603" s="45"/>
    </row>
    <row r="604" spans="1:11" ht="31.5" customHeight="1" x14ac:dyDescent="0.15">
      <c r="A604" s="45"/>
      <c r="B604" s="45"/>
      <c r="C604" s="46"/>
      <c r="D604" s="45"/>
      <c r="E604" s="47"/>
      <c r="F604" s="45"/>
      <c r="G604" s="45"/>
      <c r="H604" s="48"/>
      <c r="I604" s="45"/>
      <c r="J604" s="45"/>
      <c r="K604" s="45"/>
    </row>
    <row r="605" spans="1:11" ht="31.5" customHeight="1" x14ac:dyDescent="0.15">
      <c r="A605" s="45"/>
      <c r="B605" s="45"/>
      <c r="C605" s="46"/>
      <c r="D605" s="45"/>
      <c r="E605" s="47"/>
      <c r="F605" s="45"/>
      <c r="G605" s="45"/>
      <c r="H605" s="48"/>
      <c r="I605" s="45"/>
      <c r="J605" s="45"/>
      <c r="K605" s="45"/>
    </row>
    <row r="606" spans="1:11" ht="31.5" customHeight="1" x14ac:dyDescent="0.15">
      <c r="A606" s="45"/>
      <c r="B606" s="45"/>
      <c r="C606" s="46"/>
      <c r="D606" s="45"/>
      <c r="E606" s="47"/>
      <c r="F606" s="45"/>
      <c r="G606" s="45"/>
      <c r="H606" s="48"/>
      <c r="I606" s="45"/>
      <c r="J606" s="45"/>
      <c r="K606" s="45"/>
    </row>
    <row r="607" spans="1:11" ht="31.5" customHeight="1" x14ac:dyDescent="0.15">
      <c r="A607" s="45"/>
      <c r="B607" s="45"/>
      <c r="C607" s="46"/>
      <c r="D607" s="45"/>
      <c r="E607" s="47"/>
      <c r="F607" s="45"/>
      <c r="G607" s="45"/>
      <c r="H607" s="48"/>
      <c r="I607" s="45"/>
      <c r="J607" s="45"/>
      <c r="K607" s="45"/>
    </row>
    <row r="608" spans="1:11" ht="31.5" customHeight="1" x14ac:dyDescent="0.15">
      <c r="A608" s="45"/>
      <c r="B608" s="45"/>
      <c r="C608" s="46"/>
      <c r="D608" s="45"/>
      <c r="E608" s="47"/>
      <c r="F608" s="45"/>
      <c r="G608" s="45"/>
      <c r="H608" s="48"/>
      <c r="I608" s="45"/>
      <c r="J608" s="45"/>
      <c r="K608" s="45"/>
    </row>
    <row r="609" spans="1:11" ht="31.5" customHeight="1" x14ac:dyDescent="0.15">
      <c r="A609" s="45"/>
      <c r="B609" s="45"/>
      <c r="C609" s="46"/>
      <c r="D609" s="45"/>
      <c r="E609" s="47"/>
      <c r="F609" s="45"/>
      <c r="G609" s="45"/>
      <c r="H609" s="48"/>
      <c r="I609" s="45"/>
      <c r="J609" s="45"/>
      <c r="K609" s="45"/>
    </row>
    <row r="610" spans="1:11" ht="31.5" customHeight="1" x14ac:dyDescent="0.15">
      <c r="A610" s="45"/>
      <c r="B610" s="45"/>
      <c r="C610" s="46"/>
      <c r="D610" s="45"/>
      <c r="E610" s="47"/>
      <c r="F610" s="45"/>
      <c r="G610" s="45"/>
      <c r="H610" s="48"/>
      <c r="I610" s="45"/>
      <c r="J610" s="45"/>
      <c r="K610" s="45"/>
    </row>
    <row r="611" spans="1:11" ht="31.5" customHeight="1" x14ac:dyDescent="0.15">
      <c r="A611" s="45"/>
      <c r="B611" s="45"/>
      <c r="C611" s="46"/>
      <c r="D611" s="45"/>
      <c r="E611" s="47"/>
      <c r="F611" s="45"/>
      <c r="G611" s="45"/>
      <c r="H611" s="48"/>
      <c r="I611" s="45"/>
      <c r="J611" s="45"/>
      <c r="K611" s="45"/>
    </row>
    <row r="612" spans="1:11" ht="31.5" customHeight="1" x14ac:dyDescent="0.15">
      <c r="A612" s="45"/>
      <c r="B612" s="45"/>
      <c r="C612" s="46"/>
      <c r="D612" s="45"/>
      <c r="E612" s="47"/>
      <c r="F612" s="45"/>
      <c r="G612" s="45"/>
      <c r="H612" s="48"/>
      <c r="I612" s="45"/>
      <c r="J612" s="45"/>
      <c r="K612" s="45"/>
    </row>
    <row r="613" spans="1:11" ht="31.5" customHeight="1" x14ac:dyDescent="0.15">
      <c r="A613" s="45"/>
      <c r="B613" s="45"/>
      <c r="C613" s="46"/>
      <c r="D613" s="45"/>
      <c r="E613" s="47"/>
      <c r="F613" s="45"/>
      <c r="G613" s="45"/>
      <c r="H613" s="48"/>
      <c r="I613" s="45"/>
      <c r="J613" s="45"/>
      <c r="K613" s="45"/>
    </row>
    <row r="614" spans="1:11" ht="31.5" customHeight="1" x14ac:dyDescent="0.15">
      <c r="A614" s="45"/>
      <c r="B614" s="45"/>
      <c r="C614" s="46"/>
      <c r="D614" s="45"/>
      <c r="E614" s="47"/>
      <c r="F614" s="45"/>
      <c r="G614" s="45"/>
      <c r="H614" s="48"/>
      <c r="I614" s="45"/>
      <c r="J614" s="45"/>
      <c r="K614" s="45"/>
    </row>
    <row r="615" spans="1:11" ht="31.5" customHeight="1" x14ac:dyDescent="0.15">
      <c r="A615" s="45"/>
      <c r="B615" s="45"/>
      <c r="C615" s="46"/>
      <c r="D615" s="45"/>
      <c r="E615" s="47"/>
      <c r="F615" s="45"/>
      <c r="G615" s="45"/>
      <c r="H615" s="48"/>
      <c r="I615" s="45"/>
      <c r="J615" s="45"/>
      <c r="K615" s="45"/>
    </row>
    <row r="616" spans="1:11" ht="31.5" customHeight="1" x14ac:dyDescent="0.15">
      <c r="A616" s="45"/>
      <c r="B616" s="45"/>
      <c r="C616" s="46"/>
      <c r="D616" s="45"/>
      <c r="E616" s="47"/>
      <c r="F616" s="45"/>
      <c r="G616" s="45"/>
      <c r="H616" s="48"/>
      <c r="I616" s="45"/>
      <c r="J616" s="45"/>
      <c r="K616" s="45"/>
    </row>
    <row r="617" spans="1:11" ht="31.5" customHeight="1" x14ac:dyDescent="0.15">
      <c r="A617" s="45"/>
      <c r="B617" s="45"/>
      <c r="C617" s="46"/>
      <c r="D617" s="45"/>
      <c r="E617" s="47"/>
      <c r="F617" s="45"/>
      <c r="G617" s="45"/>
      <c r="H617" s="48"/>
      <c r="I617" s="45"/>
      <c r="J617" s="45"/>
      <c r="K617" s="45"/>
    </row>
    <row r="618" spans="1:11" ht="31.5" customHeight="1" x14ac:dyDescent="0.15">
      <c r="A618" s="45"/>
      <c r="B618" s="45"/>
      <c r="C618" s="46"/>
      <c r="D618" s="45"/>
      <c r="E618" s="47"/>
      <c r="F618" s="45"/>
      <c r="G618" s="45"/>
      <c r="H618" s="48"/>
      <c r="I618" s="45"/>
      <c r="J618" s="45"/>
      <c r="K618" s="45"/>
    </row>
    <row r="619" spans="1:11" ht="31.5" customHeight="1" x14ac:dyDescent="0.15">
      <c r="A619" s="45"/>
      <c r="B619" s="45"/>
      <c r="C619" s="46"/>
      <c r="D619" s="45"/>
      <c r="E619" s="47"/>
      <c r="F619" s="45"/>
      <c r="G619" s="45"/>
      <c r="H619" s="48"/>
      <c r="I619" s="45"/>
      <c r="J619" s="45"/>
      <c r="K619" s="45"/>
    </row>
    <row r="620" spans="1:11" ht="31.5" customHeight="1" x14ac:dyDescent="0.15">
      <c r="A620" s="45"/>
      <c r="B620" s="45"/>
      <c r="C620" s="46"/>
      <c r="D620" s="45"/>
      <c r="E620" s="47"/>
      <c r="F620" s="45"/>
      <c r="G620" s="45"/>
      <c r="H620" s="48"/>
      <c r="I620" s="45"/>
      <c r="J620" s="45"/>
      <c r="K620" s="45"/>
    </row>
    <row r="621" spans="1:11" ht="31.5" customHeight="1" x14ac:dyDescent="0.15">
      <c r="A621" s="45"/>
      <c r="B621" s="45"/>
      <c r="C621" s="46"/>
      <c r="D621" s="45"/>
      <c r="E621" s="47"/>
      <c r="F621" s="45"/>
      <c r="G621" s="45"/>
      <c r="H621" s="48"/>
      <c r="I621" s="45"/>
      <c r="J621" s="45"/>
      <c r="K621" s="45"/>
    </row>
    <row r="622" spans="1:11" ht="31.5" customHeight="1" x14ac:dyDescent="0.15">
      <c r="A622" s="45"/>
      <c r="B622" s="45"/>
      <c r="C622" s="46"/>
      <c r="D622" s="45"/>
      <c r="E622" s="47"/>
      <c r="F622" s="45"/>
      <c r="G622" s="45"/>
      <c r="H622" s="48"/>
      <c r="I622" s="45"/>
      <c r="J622" s="45"/>
      <c r="K622" s="45"/>
    </row>
    <row r="623" spans="1:11" ht="31.5" customHeight="1" x14ac:dyDescent="0.15">
      <c r="A623" s="45"/>
      <c r="B623" s="45"/>
      <c r="C623" s="46"/>
      <c r="D623" s="45"/>
      <c r="E623" s="47"/>
      <c r="F623" s="45"/>
      <c r="G623" s="45"/>
      <c r="H623" s="48"/>
      <c r="I623" s="45"/>
      <c r="J623" s="45"/>
      <c r="K623" s="45"/>
    </row>
    <row r="624" spans="1:11" ht="31.5" customHeight="1" x14ac:dyDescent="0.15">
      <c r="A624" s="45"/>
      <c r="B624" s="45"/>
      <c r="C624" s="46"/>
      <c r="D624" s="45"/>
      <c r="E624" s="47"/>
      <c r="F624" s="45"/>
      <c r="G624" s="45"/>
      <c r="H624" s="48"/>
      <c r="I624" s="45"/>
      <c r="J624" s="45"/>
      <c r="K624" s="45"/>
    </row>
    <row r="625" spans="1:11" ht="31.5" customHeight="1" x14ac:dyDescent="0.15">
      <c r="A625" s="45"/>
      <c r="B625" s="45"/>
      <c r="C625" s="46"/>
      <c r="D625" s="45"/>
      <c r="E625" s="47"/>
      <c r="F625" s="45"/>
      <c r="G625" s="45"/>
      <c r="H625" s="48"/>
      <c r="I625" s="45"/>
      <c r="J625" s="45"/>
      <c r="K625" s="45"/>
    </row>
    <row r="626" spans="1:11" ht="31.5" customHeight="1" x14ac:dyDescent="0.15">
      <c r="A626" s="45"/>
      <c r="B626" s="45"/>
      <c r="C626" s="46"/>
      <c r="D626" s="45"/>
      <c r="E626" s="47"/>
      <c r="F626" s="45"/>
      <c r="G626" s="45"/>
      <c r="H626" s="48"/>
      <c r="I626" s="45"/>
      <c r="J626" s="45"/>
      <c r="K626" s="45"/>
    </row>
    <row r="627" spans="1:11" ht="31.5" customHeight="1" x14ac:dyDescent="0.15">
      <c r="A627" s="45"/>
      <c r="B627" s="45"/>
      <c r="C627" s="46"/>
      <c r="D627" s="45"/>
      <c r="E627" s="47"/>
      <c r="F627" s="45"/>
      <c r="G627" s="45"/>
      <c r="H627" s="48"/>
      <c r="I627" s="45"/>
      <c r="J627" s="45"/>
      <c r="K627" s="45"/>
    </row>
    <row r="628" spans="1:11" ht="31.5" customHeight="1" x14ac:dyDescent="0.15">
      <c r="A628" s="45"/>
      <c r="B628" s="45"/>
      <c r="C628" s="46"/>
      <c r="D628" s="45"/>
      <c r="E628" s="47"/>
      <c r="F628" s="45"/>
      <c r="G628" s="45"/>
      <c r="H628" s="48"/>
      <c r="I628" s="45"/>
      <c r="J628" s="45"/>
      <c r="K628" s="45"/>
    </row>
    <row r="629" spans="1:11" ht="31.5" customHeight="1" x14ac:dyDescent="0.15">
      <c r="A629" s="45"/>
      <c r="B629" s="45"/>
      <c r="C629" s="46"/>
      <c r="D629" s="45"/>
      <c r="E629" s="47"/>
      <c r="F629" s="45"/>
      <c r="G629" s="45"/>
      <c r="H629" s="48"/>
      <c r="I629" s="45"/>
      <c r="J629" s="45"/>
      <c r="K629" s="45"/>
    </row>
    <row r="630" spans="1:11" ht="31.5" customHeight="1" x14ac:dyDescent="0.15">
      <c r="A630" s="45"/>
      <c r="B630" s="45"/>
      <c r="C630" s="46"/>
      <c r="D630" s="45"/>
      <c r="E630" s="47"/>
      <c r="F630" s="45"/>
      <c r="G630" s="45"/>
      <c r="H630" s="48"/>
      <c r="I630" s="45"/>
      <c r="J630" s="45"/>
      <c r="K630" s="45"/>
    </row>
    <row r="631" spans="1:11" ht="31.5" customHeight="1" x14ac:dyDescent="0.15">
      <c r="A631" s="45"/>
      <c r="B631" s="45"/>
      <c r="C631" s="46"/>
      <c r="D631" s="45"/>
      <c r="E631" s="47"/>
      <c r="F631" s="45"/>
      <c r="G631" s="45"/>
      <c r="H631" s="48"/>
      <c r="I631" s="45"/>
      <c r="J631" s="45"/>
      <c r="K631" s="45"/>
    </row>
    <row r="632" spans="1:11" ht="31.5" customHeight="1" x14ac:dyDescent="0.15">
      <c r="A632" s="45"/>
      <c r="B632" s="45"/>
      <c r="C632" s="46"/>
      <c r="D632" s="45"/>
      <c r="E632" s="47"/>
      <c r="F632" s="45"/>
      <c r="G632" s="45"/>
      <c r="H632" s="48"/>
      <c r="I632" s="45"/>
      <c r="J632" s="45"/>
      <c r="K632" s="45"/>
    </row>
    <row r="633" spans="1:11" ht="31.5" customHeight="1" x14ac:dyDescent="0.15">
      <c r="A633" s="45"/>
      <c r="B633" s="45"/>
      <c r="C633" s="46"/>
      <c r="D633" s="45"/>
      <c r="E633" s="47"/>
      <c r="F633" s="45"/>
      <c r="G633" s="45"/>
      <c r="H633" s="48"/>
      <c r="I633" s="45"/>
      <c r="J633" s="45"/>
      <c r="K633" s="45"/>
    </row>
    <row r="634" spans="1:11" ht="31.5" customHeight="1" x14ac:dyDescent="0.15">
      <c r="A634" s="45"/>
      <c r="B634" s="45"/>
      <c r="C634" s="46"/>
      <c r="D634" s="45"/>
      <c r="E634" s="47"/>
      <c r="F634" s="45"/>
      <c r="G634" s="45"/>
      <c r="H634" s="48"/>
      <c r="I634" s="45"/>
      <c r="J634" s="45"/>
      <c r="K634" s="45"/>
    </row>
    <row r="635" spans="1:11" ht="31.5" customHeight="1" x14ac:dyDescent="0.15">
      <c r="A635" s="45"/>
      <c r="B635" s="45"/>
      <c r="C635" s="46"/>
      <c r="D635" s="45"/>
      <c r="E635" s="47"/>
      <c r="F635" s="45"/>
      <c r="G635" s="45"/>
      <c r="H635" s="48"/>
      <c r="I635" s="45"/>
      <c r="J635" s="45"/>
      <c r="K635" s="45"/>
    </row>
    <row r="636" spans="1:11" ht="31.5" customHeight="1" x14ac:dyDescent="0.15">
      <c r="A636" s="45"/>
      <c r="B636" s="45"/>
      <c r="C636" s="46"/>
      <c r="D636" s="45"/>
      <c r="E636" s="47"/>
      <c r="F636" s="45"/>
      <c r="G636" s="45"/>
      <c r="H636" s="48"/>
      <c r="I636" s="45"/>
      <c r="J636" s="45"/>
      <c r="K636" s="45"/>
    </row>
    <row r="637" spans="1:11" ht="31.5" customHeight="1" x14ac:dyDescent="0.15">
      <c r="A637" s="45"/>
      <c r="B637" s="45"/>
      <c r="C637" s="46"/>
      <c r="D637" s="45"/>
      <c r="E637" s="47"/>
      <c r="F637" s="45"/>
      <c r="G637" s="45"/>
      <c r="H637" s="48"/>
      <c r="I637" s="45"/>
      <c r="J637" s="45"/>
      <c r="K637" s="45"/>
    </row>
    <row r="638" spans="1:11" ht="31.5" customHeight="1" x14ac:dyDescent="0.15">
      <c r="A638" s="45"/>
      <c r="B638" s="45"/>
      <c r="C638" s="46"/>
      <c r="D638" s="45"/>
      <c r="E638" s="47"/>
      <c r="F638" s="45"/>
      <c r="G638" s="45"/>
      <c r="H638" s="48"/>
      <c r="I638" s="45"/>
      <c r="J638" s="45"/>
      <c r="K638" s="45"/>
    </row>
    <row r="639" spans="1:11" ht="31.5" customHeight="1" x14ac:dyDescent="0.15">
      <c r="A639" s="45"/>
      <c r="B639" s="45"/>
      <c r="C639" s="46"/>
      <c r="D639" s="45"/>
      <c r="E639" s="47"/>
      <c r="F639" s="45"/>
      <c r="G639" s="45"/>
      <c r="H639" s="48"/>
      <c r="I639" s="45"/>
      <c r="J639" s="45"/>
      <c r="K639" s="45"/>
    </row>
    <row r="640" spans="1:11" ht="31.5" customHeight="1" x14ac:dyDescent="0.15">
      <c r="A640" s="45"/>
      <c r="B640" s="45"/>
      <c r="C640" s="46"/>
      <c r="D640" s="45"/>
      <c r="E640" s="47"/>
      <c r="F640" s="45"/>
      <c r="G640" s="45"/>
      <c r="H640" s="48"/>
      <c r="I640" s="45"/>
      <c r="J640" s="45"/>
      <c r="K640" s="45"/>
    </row>
    <row r="641" spans="1:11" ht="31.5" customHeight="1" x14ac:dyDescent="0.15">
      <c r="A641" s="45"/>
      <c r="B641" s="45"/>
      <c r="C641" s="46"/>
      <c r="D641" s="45"/>
      <c r="E641" s="47"/>
      <c r="F641" s="45"/>
      <c r="G641" s="45"/>
      <c r="H641" s="48"/>
      <c r="I641" s="45"/>
      <c r="J641" s="45"/>
      <c r="K641" s="45"/>
    </row>
    <row r="642" spans="1:11" ht="31.5" customHeight="1" x14ac:dyDescent="0.15">
      <c r="A642" s="45"/>
      <c r="B642" s="45"/>
      <c r="C642" s="46"/>
      <c r="D642" s="45"/>
      <c r="E642" s="47"/>
      <c r="F642" s="45"/>
      <c r="G642" s="45"/>
      <c r="H642" s="48"/>
      <c r="I642" s="45"/>
      <c r="J642" s="45"/>
      <c r="K642" s="45"/>
    </row>
    <row r="643" spans="1:11" ht="31.5" customHeight="1" x14ac:dyDescent="0.15">
      <c r="A643" s="45"/>
      <c r="B643" s="45"/>
      <c r="C643" s="46"/>
      <c r="D643" s="45"/>
      <c r="E643" s="47"/>
      <c r="F643" s="45"/>
      <c r="G643" s="45"/>
      <c r="H643" s="48"/>
      <c r="I643" s="45"/>
      <c r="J643" s="45"/>
      <c r="K643" s="45"/>
    </row>
    <row r="644" spans="1:11" ht="31.5" customHeight="1" x14ac:dyDescent="0.15">
      <c r="A644" s="45"/>
      <c r="B644" s="45"/>
      <c r="C644" s="46"/>
      <c r="D644" s="45"/>
      <c r="E644" s="47"/>
      <c r="F644" s="45"/>
      <c r="G644" s="45"/>
      <c r="H644" s="48"/>
      <c r="I644" s="45"/>
      <c r="J644" s="45"/>
      <c r="K644" s="45"/>
    </row>
    <row r="645" spans="1:11" ht="31.5" customHeight="1" x14ac:dyDescent="0.15">
      <c r="A645" s="45"/>
      <c r="B645" s="45"/>
      <c r="C645" s="46"/>
      <c r="D645" s="45"/>
      <c r="E645" s="47"/>
      <c r="F645" s="45"/>
      <c r="G645" s="45"/>
      <c r="H645" s="48"/>
      <c r="I645" s="45"/>
      <c r="J645" s="45"/>
      <c r="K645" s="45"/>
    </row>
    <row r="646" spans="1:11" ht="31.5" customHeight="1" x14ac:dyDescent="0.15">
      <c r="A646" s="45"/>
      <c r="B646" s="45"/>
      <c r="C646" s="46"/>
      <c r="D646" s="45"/>
      <c r="E646" s="47"/>
      <c r="F646" s="45"/>
      <c r="G646" s="45"/>
      <c r="H646" s="48"/>
      <c r="I646" s="45"/>
      <c r="J646" s="45"/>
      <c r="K646" s="45"/>
    </row>
    <row r="647" spans="1:11" ht="31.5" customHeight="1" x14ac:dyDescent="0.15">
      <c r="A647" s="45"/>
      <c r="B647" s="45"/>
      <c r="C647" s="46"/>
      <c r="D647" s="45"/>
      <c r="E647" s="47"/>
      <c r="F647" s="45"/>
      <c r="G647" s="45"/>
      <c r="H647" s="48"/>
      <c r="I647" s="45"/>
      <c r="J647" s="45"/>
      <c r="K647" s="45"/>
    </row>
    <row r="648" spans="1:11" ht="31.5" customHeight="1" x14ac:dyDescent="0.15">
      <c r="A648" s="45"/>
      <c r="B648" s="45"/>
      <c r="C648" s="46"/>
      <c r="D648" s="45"/>
      <c r="E648" s="47"/>
      <c r="F648" s="45"/>
      <c r="G648" s="45"/>
      <c r="H648" s="48"/>
      <c r="I648" s="45"/>
      <c r="J648" s="45"/>
      <c r="K648" s="45"/>
    </row>
    <row r="649" spans="1:11" ht="31.5" customHeight="1" x14ac:dyDescent="0.15">
      <c r="A649" s="45"/>
      <c r="B649" s="45"/>
      <c r="C649" s="46"/>
      <c r="D649" s="45"/>
      <c r="E649" s="47"/>
      <c r="F649" s="45"/>
      <c r="G649" s="45"/>
      <c r="H649" s="48"/>
      <c r="I649" s="45"/>
      <c r="J649" s="45"/>
      <c r="K649" s="45"/>
    </row>
    <row r="650" spans="1:11" ht="31.5" customHeight="1" x14ac:dyDescent="0.15">
      <c r="A650" s="45"/>
      <c r="B650" s="45"/>
      <c r="C650" s="46"/>
      <c r="D650" s="45"/>
      <c r="E650" s="47"/>
      <c r="F650" s="45"/>
      <c r="G650" s="45"/>
      <c r="H650" s="48"/>
      <c r="I650" s="45"/>
      <c r="J650" s="45"/>
      <c r="K650" s="45"/>
    </row>
    <row r="651" spans="1:11" ht="31.5" customHeight="1" x14ac:dyDescent="0.15">
      <c r="A651" s="45"/>
      <c r="B651" s="45"/>
      <c r="C651" s="46"/>
      <c r="D651" s="45"/>
      <c r="E651" s="47"/>
      <c r="F651" s="45"/>
      <c r="G651" s="45"/>
      <c r="H651" s="48"/>
      <c r="I651" s="45"/>
      <c r="J651" s="45"/>
      <c r="K651" s="45"/>
    </row>
    <row r="652" spans="1:11" ht="31.5" customHeight="1" x14ac:dyDescent="0.15">
      <c r="A652" s="45"/>
      <c r="B652" s="45"/>
      <c r="C652" s="46"/>
      <c r="D652" s="45"/>
      <c r="E652" s="47"/>
      <c r="F652" s="45"/>
      <c r="G652" s="45"/>
      <c r="H652" s="48"/>
      <c r="I652" s="45"/>
      <c r="J652" s="45"/>
      <c r="K652" s="45"/>
    </row>
    <row r="653" spans="1:11" ht="31.5" customHeight="1" x14ac:dyDescent="0.15">
      <c r="A653" s="45"/>
      <c r="B653" s="45"/>
      <c r="C653" s="46"/>
      <c r="D653" s="45"/>
      <c r="E653" s="47"/>
      <c r="F653" s="45"/>
      <c r="G653" s="45"/>
      <c r="H653" s="48"/>
      <c r="I653" s="45"/>
      <c r="J653" s="45"/>
      <c r="K653" s="45"/>
    </row>
    <row r="654" spans="1:11" ht="31.5" customHeight="1" x14ac:dyDescent="0.15">
      <c r="A654" s="45"/>
      <c r="B654" s="45"/>
      <c r="C654" s="46"/>
      <c r="D654" s="45"/>
      <c r="E654" s="47"/>
      <c r="F654" s="45"/>
      <c r="G654" s="45"/>
      <c r="H654" s="48"/>
      <c r="I654" s="45"/>
      <c r="J654" s="45"/>
      <c r="K654" s="45"/>
    </row>
    <row r="655" spans="1:11" ht="31.5" customHeight="1" x14ac:dyDescent="0.15">
      <c r="A655" s="45"/>
      <c r="B655" s="45"/>
      <c r="C655" s="46"/>
      <c r="D655" s="45"/>
      <c r="E655" s="47"/>
      <c r="F655" s="45"/>
      <c r="G655" s="45"/>
      <c r="H655" s="48"/>
      <c r="I655" s="45"/>
      <c r="J655" s="45"/>
      <c r="K655" s="45"/>
    </row>
    <row r="656" spans="1:11" ht="31.5" customHeight="1" x14ac:dyDescent="0.15">
      <c r="A656" s="45"/>
      <c r="B656" s="45"/>
      <c r="C656" s="46"/>
      <c r="D656" s="45"/>
      <c r="E656" s="47"/>
      <c r="F656" s="45"/>
      <c r="G656" s="45"/>
      <c r="H656" s="48"/>
      <c r="I656" s="45"/>
      <c r="J656" s="45"/>
      <c r="K656" s="45"/>
    </row>
    <row r="657" spans="1:11" ht="31.5" customHeight="1" x14ac:dyDescent="0.15">
      <c r="A657" s="45"/>
      <c r="B657" s="45"/>
      <c r="C657" s="46"/>
      <c r="D657" s="45"/>
      <c r="E657" s="47"/>
      <c r="F657" s="45"/>
      <c r="G657" s="45"/>
      <c r="H657" s="48"/>
      <c r="I657" s="45"/>
      <c r="J657" s="45"/>
      <c r="K657" s="45"/>
    </row>
    <row r="658" spans="1:11" ht="31.5" customHeight="1" x14ac:dyDescent="0.15">
      <c r="A658" s="45"/>
      <c r="B658" s="45"/>
      <c r="C658" s="46"/>
      <c r="D658" s="45"/>
      <c r="E658" s="47"/>
      <c r="F658" s="45"/>
      <c r="G658" s="45"/>
      <c r="H658" s="48"/>
      <c r="I658" s="45"/>
      <c r="J658" s="45"/>
      <c r="K658" s="45"/>
    </row>
    <row r="659" spans="1:11" ht="31.5" customHeight="1" x14ac:dyDescent="0.15">
      <c r="A659" s="45"/>
      <c r="B659" s="45"/>
      <c r="C659" s="46"/>
      <c r="D659" s="45"/>
      <c r="E659" s="47"/>
      <c r="F659" s="45"/>
      <c r="G659" s="45"/>
      <c r="H659" s="48"/>
      <c r="I659" s="45"/>
      <c r="J659" s="45"/>
      <c r="K659" s="45"/>
    </row>
    <row r="660" spans="1:11" ht="31.5" customHeight="1" x14ac:dyDescent="0.15">
      <c r="A660" s="45"/>
      <c r="B660" s="45"/>
      <c r="C660" s="46"/>
      <c r="D660" s="45"/>
      <c r="E660" s="47"/>
      <c r="F660" s="45"/>
      <c r="G660" s="45"/>
      <c r="H660" s="48"/>
      <c r="I660" s="45"/>
      <c r="J660" s="45"/>
      <c r="K660" s="45"/>
    </row>
    <row r="661" spans="1:11" ht="31.5" customHeight="1" x14ac:dyDescent="0.15">
      <c r="A661" s="45"/>
      <c r="B661" s="45"/>
      <c r="C661" s="46"/>
      <c r="D661" s="45"/>
      <c r="E661" s="47"/>
      <c r="F661" s="45"/>
      <c r="G661" s="45"/>
      <c r="H661" s="48"/>
      <c r="I661" s="45"/>
      <c r="J661" s="45"/>
      <c r="K661" s="45"/>
    </row>
    <row r="662" spans="1:11" ht="31.5" customHeight="1" x14ac:dyDescent="0.15">
      <c r="A662" s="45"/>
      <c r="B662" s="45"/>
      <c r="C662" s="46"/>
      <c r="D662" s="45"/>
      <c r="E662" s="47"/>
      <c r="F662" s="45"/>
      <c r="G662" s="45"/>
      <c r="H662" s="48"/>
      <c r="I662" s="45"/>
      <c r="J662" s="45"/>
      <c r="K662" s="45"/>
    </row>
    <row r="663" spans="1:11" ht="31.5" customHeight="1" x14ac:dyDescent="0.15">
      <c r="A663" s="45"/>
      <c r="B663" s="45"/>
      <c r="C663" s="46"/>
      <c r="D663" s="45"/>
      <c r="E663" s="47"/>
      <c r="F663" s="45"/>
      <c r="G663" s="45"/>
      <c r="H663" s="48"/>
      <c r="I663" s="45"/>
      <c r="J663" s="45"/>
      <c r="K663" s="45"/>
    </row>
    <row r="664" spans="1:11" ht="31.5" customHeight="1" x14ac:dyDescent="0.15">
      <c r="A664" s="45"/>
      <c r="B664" s="45"/>
      <c r="C664" s="46"/>
      <c r="D664" s="45"/>
      <c r="E664" s="47"/>
      <c r="F664" s="45"/>
      <c r="G664" s="45"/>
      <c r="H664" s="48"/>
      <c r="I664" s="45"/>
      <c r="J664" s="45"/>
      <c r="K664" s="45"/>
    </row>
    <row r="665" spans="1:11" ht="31.5" customHeight="1" x14ac:dyDescent="0.15">
      <c r="A665" s="45"/>
      <c r="B665" s="45"/>
      <c r="C665" s="46"/>
      <c r="D665" s="45"/>
      <c r="E665" s="47"/>
      <c r="F665" s="45"/>
      <c r="G665" s="45"/>
      <c r="H665" s="48"/>
      <c r="I665" s="45"/>
      <c r="J665" s="45"/>
      <c r="K665" s="45"/>
    </row>
    <row r="666" spans="1:11" ht="31.5" customHeight="1" x14ac:dyDescent="0.15">
      <c r="A666" s="45"/>
      <c r="B666" s="45"/>
      <c r="C666" s="46"/>
      <c r="D666" s="45"/>
      <c r="E666" s="47"/>
      <c r="F666" s="45"/>
      <c r="G666" s="45"/>
      <c r="H666" s="48"/>
      <c r="I666" s="45"/>
      <c r="J666" s="45"/>
      <c r="K666" s="45"/>
    </row>
    <row r="667" spans="1:11" ht="31.5" customHeight="1" x14ac:dyDescent="0.15">
      <c r="A667" s="45"/>
      <c r="B667" s="45"/>
      <c r="C667" s="46"/>
      <c r="D667" s="45"/>
      <c r="E667" s="47"/>
      <c r="F667" s="45"/>
      <c r="G667" s="45"/>
      <c r="H667" s="48"/>
      <c r="I667" s="45"/>
      <c r="J667" s="45"/>
      <c r="K667" s="45"/>
    </row>
    <row r="668" spans="1:11" ht="31.5" customHeight="1" x14ac:dyDescent="0.15">
      <c r="A668" s="45"/>
      <c r="B668" s="45"/>
      <c r="C668" s="46"/>
      <c r="D668" s="45"/>
      <c r="E668" s="47"/>
      <c r="F668" s="45"/>
      <c r="G668" s="45"/>
      <c r="H668" s="48"/>
      <c r="I668" s="45"/>
      <c r="J668" s="45"/>
      <c r="K668" s="45"/>
    </row>
    <row r="669" spans="1:11" ht="31.5" customHeight="1" x14ac:dyDescent="0.15">
      <c r="A669" s="45"/>
      <c r="B669" s="45"/>
      <c r="C669" s="46"/>
      <c r="D669" s="45"/>
      <c r="E669" s="47"/>
      <c r="F669" s="45"/>
      <c r="G669" s="45"/>
      <c r="H669" s="48"/>
      <c r="I669" s="45"/>
      <c r="J669" s="45"/>
      <c r="K669" s="45"/>
    </row>
    <row r="670" spans="1:11" ht="31.5" customHeight="1" x14ac:dyDescent="0.15">
      <c r="A670" s="45"/>
      <c r="B670" s="45"/>
      <c r="C670" s="46"/>
      <c r="D670" s="45"/>
      <c r="E670" s="47"/>
      <c r="F670" s="45"/>
      <c r="G670" s="45"/>
      <c r="H670" s="48"/>
      <c r="I670" s="45"/>
      <c r="J670" s="45"/>
      <c r="K670" s="45"/>
    </row>
    <row r="671" spans="1:11" ht="31.5" customHeight="1" x14ac:dyDescent="0.15">
      <c r="A671" s="45"/>
      <c r="B671" s="45"/>
      <c r="C671" s="46"/>
      <c r="D671" s="45"/>
      <c r="E671" s="47"/>
      <c r="F671" s="45"/>
      <c r="G671" s="45"/>
      <c r="H671" s="48"/>
      <c r="I671" s="45"/>
      <c r="J671" s="45"/>
      <c r="K671" s="45"/>
    </row>
    <row r="672" spans="1:11" ht="31.5" customHeight="1" x14ac:dyDescent="0.15">
      <c r="A672" s="45"/>
      <c r="B672" s="45"/>
      <c r="C672" s="46"/>
      <c r="D672" s="45"/>
      <c r="E672" s="47"/>
      <c r="F672" s="45"/>
      <c r="G672" s="45"/>
      <c r="H672" s="48"/>
      <c r="I672" s="45"/>
      <c r="J672" s="45"/>
      <c r="K672" s="45"/>
    </row>
    <row r="673" spans="1:11" ht="31.5" customHeight="1" x14ac:dyDescent="0.15">
      <c r="A673" s="45"/>
      <c r="B673" s="45"/>
      <c r="C673" s="46"/>
      <c r="D673" s="45"/>
      <c r="E673" s="47"/>
      <c r="F673" s="45"/>
      <c r="G673" s="45"/>
      <c r="H673" s="48"/>
      <c r="I673" s="45"/>
      <c r="J673" s="45"/>
      <c r="K673" s="45"/>
    </row>
    <row r="674" spans="1:11" ht="31.5" customHeight="1" x14ac:dyDescent="0.15">
      <c r="A674" s="45"/>
      <c r="B674" s="45"/>
      <c r="C674" s="46"/>
      <c r="D674" s="45"/>
      <c r="E674" s="47"/>
      <c r="F674" s="45"/>
      <c r="G674" s="45"/>
      <c r="H674" s="48"/>
      <c r="I674" s="45"/>
      <c r="J674" s="45"/>
      <c r="K674" s="45"/>
    </row>
    <row r="675" spans="1:11" ht="31.5" customHeight="1" x14ac:dyDescent="0.15">
      <c r="A675" s="45"/>
      <c r="B675" s="45"/>
      <c r="C675" s="46"/>
      <c r="D675" s="45"/>
      <c r="E675" s="47"/>
      <c r="F675" s="45"/>
      <c r="G675" s="45"/>
      <c r="H675" s="48"/>
      <c r="I675" s="45"/>
      <c r="J675" s="45"/>
      <c r="K675" s="45"/>
    </row>
    <row r="676" spans="1:11" ht="31.5" customHeight="1" x14ac:dyDescent="0.15">
      <c r="A676" s="45"/>
      <c r="B676" s="45"/>
      <c r="C676" s="46"/>
      <c r="D676" s="45"/>
      <c r="E676" s="47"/>
      <c r="F676" s="45"/>
      <c r="G676" s="45"/>
      <c r="H676" s="48"/>
      <c r="I676" s="45"/>
      <c r="J676" s="45"/>
      <c r="K676" s="45"/>
    </row>
    <row r="677" spans="1:11" ht="31.5" customHeight="1" x14ac:dyDescent="0.15">
      <c r="A677" s="45"/>
      <c r="B677" s="45"/>
      <c r="C677" s="46"/>
      <c r="D677" s="45"/>
      <c r="E677" s="47"/>
      <c r="F677" s="45"/>
      <c r="G677" s="45"/>
      <c r="H677" s="48"/>
      <c r="I677" s="45"/>
      <c r="J677" s="45"/>
      <c r="K677" s="45"/>
    </row>
    <row r="678" spans="1:11" ht="31.5" customHeight="1" x14ac:dyDescent="0.15">
      <c r="A678" s="45"/>
      <c r="B678" s="45"/>
      <c r="C678" s="46"/>
      <c r="D678" s="45"/>
      <c r="E678" s="47"/>
      <c r="F678" s="45"/>
      <c r="G678" s="45"/>
      <c r="H678" s="48"/>
      <c r="I678" s="45"/>
      <c r="J678" s="45"/>
      <c r="K678" s="45"/>
    </row>
    <row r="679" spans="1:11" ht="31.5" customHeight="1" x14ac:dyDescent="0.15">
      <c r="A679" s="45"/>
      <c r="B679" s="45"/>
      <c r="C679" s="46"/>
      <c r="D679" s="45"/>
      <c r="E679" s="47"/>
      <c r="F679" s="45"/>
      <c r="G679" s="45"/>
      <c r="H679" s="48"/>
      <c r="I679" s="45"/>
      <c r="J679" s="45"/>
      <c r="K679" s="45"/>
    </row>
    <row r="680" spans="1:11" ht="31.5" customHeight="1" x14ac:dyDescent="0.15">
      <c r="A680" s="45"/>
      <c r="B680" s="45"/>
      <c r="C680" s="46"/>
      <c r="D680" s="45"/>
      <c r="E680" s="47"/>
      <c r="F680" s="45"/>
      <c r="G680" s="45"/>
      <c r="H680" s="48"/>
      <c r="I680" s="45"/>
      <c r="J680" s="45"/>
      <c r="K680" s="45"/>
    </row>
    <row r="681" spans="1:11" ht="31.5" customHeight="1" x14ac:dyDescent="0.15">
      <c r="A681" s="45"/>
      <c r="B681" s="45"/>
      <c r="C681" s="46"/>
      <c r="D681" s="45"/>
      <c r="E681" s="47"/>
      <c r="F681" s="45"/>
      <c r="G681" s="45"/>
      <c r="H681" s="48"/>
      <c r="I681" s="45"/>
      <c r="J681" s="45"/>
      <c r="K681" s="45"/>
    </row>
    <row r="682" spans="1:11" ht="31.5" customHeight="1" x14ac:dyDescent="0.15">
      <c r="A682" s="45"/>
      <c r="B682" s="45"/>
      <c r="C682" s="46"/>
      <c r="D682" s="45"/>
      <c r="E682" s="47"/>
      <c r="F682" s="45"/>
      <c r="G682" s="45"/>
      <c r="H682" s="48"/>
      <c r="I682" s="45"/>
      <c r="J682" s="45"/>
      <c r="K682" s="45"/>
    </row>
    <row r="683" spans="1:11" ht="31.5" customHeight="1" x14ac:dyDescent="0.15">
      <c r="A683" s="45"/>
      <c r="B683" s="45"/>
      <c r="C683" s="46"/>
      <c r="D683" s="45"/>
      <c r="E683" s="47"/>
      <c r="F683" s="45"/>
      <c r="G683" s="45"/>
      <c r="H683" s="48"/>
      <c r="I683" s="45"/>
      <c r="J683" s="45"/>
      <c r="K683" s="45"/>
    </row>
    <row r="684" spans="1:11" ht="31.5" customHeight="1" x14ac:dyDescent="0.15">
      <c r="A684" s="45"/>
      <c r="B684" s="45"/>
      <c r="C684" s="46"/>
      <c r="D684" s="45"/>
      <c r="E684" s="47"/>
      <c r="F684" s="45"/>
      <c r="G684" s="45"/>
      <c r="H684" s="48"/>
      <c r="I684" s="45"/>
      <c r="J684" s="45"/>
      <c r="K684" s="45"/>
    </row>
    <row r="685" spans="1:11" ht="31.5" customHeight="1" x14ac:dyDescent="0.15">
      <c r="A685" s="45"/>
      <c r="B685" s="45"/>
      <c r="C685" s="46"/>
      <c r="D685" s="45"/>
      <c r="E685" s="47"/>
      <c r="F685" s="45"/>
      <c r="G685" s="45"/>
      <c r="H685" s="48"/>
      <c r="I685" s="45"/>
      <c r="J685" s="45"/>
      <c r="K685" s="45"/>
    </row>
    <row r="686" spans="1:11" ht="31.5" customHeight="1" x14ac:dyDescent="0.15">
      <c r="A686" s="45"/>
      <c r="B686" s="45"/>
      <c r="C686" s="46"/>
      <c r="D686" s="45"/>
      <c r="E686" s="47"/>
      <c r="F686" s="45"/>
      <c r="G686" s="45"/>
      <c r="H686" s="48"/>
      <c r="I686" s="45"/>
      <c r="J686" s="45"/>
      <c r="K686" s="45"/>
    </row>
    <row r="687" spans="1:11" ht="31.5" customHeight="1" x14ac:dyDescent="0.15">
      <c r="A687" s="45"/>
      <c r="B687" s="45"/>
      <c r="C687" s="46"/>
      <c r="D687" s="45"/>
      <c r="E687" s="47"/>
      <c r="F687" s="45"/>
      <c r="G687" s="45"/>
      <c r="H687" s="48"/>
      <c r="I687" s="45"/>
      <c r="J687" s="45"/>
      <c r="K687" s="45"/>
    </row>
    <row r="688" spans="1:11" ht="31.5" customHeight="1" x14ac:dyDescent="0.15">
      <c r="A688" s="45"/>
      <c r="B688" s="45"/>
      <c r="C688" s="46"/>
      <c r="D688" s="45"/>
      <c r="E688" s="47"/>
      <c r="F688" s="45"/>
      <c r="G688" s="45"/>
      <c r="H688" s="48"/>
      <c r="I688" s="45"/>
      <c r="J688" s="45"/>
      <c r="K688" s="45"/>
    </row>
    <row r="689" spans="1:11" ht="31.5" customHeight="1" x14ac:dyDescent="0.15">
      <c r="A689" s="45"/>
      <c r="B689" s="45"/>
      <c r="C689" s="46"/>
      <c r="D689" s="45"/>
      <c r="E689" s="47"/>
      <c r="F689" s="45"/>
      <c r="G689" s="45"/>
      <c r="H689" s="48"/>
      <c r="I689" s="45"/>
      <c r="J689" s="45"/>
      <c r="K689" s="45"/>
    </row>
    <row r="690" spans="1:11" ht="31.5" customHeight="1" x14ac:dyDescent="0.15">
      <c r="A690" s="45"/>
      <c r="B690" s="45"/>
      <c r="C690" s="46"/>
      <c r="D690" s="45"/>
      <c r="E690" s="47"/>
      <c r="F690" s="45"/>
      <c r="G690" s="45"/>
      <c r="H690" s="48"/>
      <c r="I690" s="45"/>
      <c r="J690" s="45"/>
      <c r="K690" s="45"/>
    </row>
    <row r="691" spans="1:11" ht="31.5" customHeight="1" x14ac:dyDescent="0.15">
      <c r="A691" s="45"/>
      <c r="B691" s="45"/>
      <c r="C691" s="46"/>
      <c r="D691" s="45"/>
      <c r="E691" s="47"/>
      <c r="F691" s="45"/>
      <c r="G691" s="45"/>
      <c r="H691" s="48"/>
      <c r="I691" s="45"/>
      <c r="J691" s="45"/>
      <c r="K691" s="45"/>
    </row>
    <row r="692" spans="1:11" ht="31.5" customHeight="1" x14ac:dyDescent="0.15">
      <c r="A692" s="45"/>
      <c r="B692" s="45"/>
      <c r="C692" s="46"/>
      <c r="D692" s="45"/>
      <c r="E692" s="47"/>
      <c r="F692" s="45"/>
      <c r="G692" s="45"/>
      <c r="H692" s="48"/>
      <c r="I692" s="45"/>
      <c r="J692" s="45"/>
      <c r="K692" s="45"/>
    </row>
    <row r="693" spans="1:11" ht="31.5" customHeight="1" x14ac:dyDescent="0.15">
      <c r="A693" s="45"/>
      <c r="B693" s="45"/>
      <c r="C693" s="46"/>
      <c r="D693" s="45"/>
      <c r="E693" s="47"/>
      <c r="F693" s="45"/>
      <c r="G693" s="45"/>
      <c r="H693" s="48"/>
      <c r="I693" s="45"/>
      <c r="J693" s="45"/>
      <c r="K693" s="45"/>
    </row>
    <row r="694" spans="1:11" ht="31.5" customHeight="1" x14ac:dyDescent="0.15">
      <c r="A694" s="45"/>
      <c r="B694" s="45"/>
      <c r="C694" s="46"/>
      <c r="D694" s="45"/>
      <c r="E694" s="47"/>
      <c r="F694" s="45"/>
      <c r="G694" s="45"/>
      <c r="H694" s="48"/>
      <c r="I694" s="45"/>
      <c r="J694" s="45"/>
      <c r="K694" s="45"/>
    </row>
    <row r="695" spans="1:11" ht="31.5" customHeight="1" x14ac:dyDescent="0.15">
      <c r="A695" s="45"/>
      <c r="B695" s="45"/>
      <c r="C695" s="46"/>
      <c r="D695" s="45"/>
      <c r="E695" s="47"/>
      <c r="F695" s="45"/>
      <c r="G695" s="45"/>
      <c r="H695" s="48"/>
      <c r="I695" s="45"/>
      <c r="J695" s="45"/>
      <c r="K695" s="45"/>
    </row>
    <row r="696" spans="1:11" ht="31.5" customHeight="1" x14ac:dyDescent="0.15">
      <c r="A696" s="45"/>
      <c r="B696" s="45"/>
      <c r="C696" s="46"/>
      <c r="D696" s="45"/>
      <c r="E696" s="47"/>
      <c r="F696" s="45"/>
      <c r="G696" s="45"/>
      <c r="H696" s="48"/>
      <c r="I696" s="45"/>
      <c r="J696" s="45"/>
      <c r="K696" s="45"/>
    </row>
    <row r="697" spans="1:11" ht="31.5" customHeight="1" x14ac:dyDescent="0.15">
      <c r="A697" s="45"/>
      <c r="B697" s="45"/>
      <c r="C697" s="46"/>
      <c r="D697" s="45"/>
      <c r="E697" s="47"/>
      <c r="F697" s="45"/>
      <c r="G697" s="45"/>
      <c r="H697" s="48"/>
      <c r="I697" s="45"/>
      <c r="J697" s="45"/>
      <c r="K697" s="45"/>
    </row>
    <row r="698" spans="1:11" ht="31.5" customHeight="1" x14ac:dyDescent="0.15">
      <c r="A698" s="45"/>
      <c r="B698" s="45"/>
      <c r="C698" s="46"/>
      <c r="D698" s="45"/>
      <c r="E698" s="47"/>
      <c r="F698" s="45"/>
      <c r="G698" s="45"/>
      <c r="H698" s="48"/>
      <c r="I698" s="45"/>
      <c r="J698" s="45"/>
      <c r="K698" s="45"/>
    </row>
    <row r="699" spans="1:11" ht="31.5" customHeight="1" x14ac:dyDescent="0.15">
      <c r="A699" s="45"/>
      <c r="B699" s="45"/>
      <c r="C699" s="46"/>
      <c r="D699" s="45"/>
      <c r="E699" s="47"/>
      <c r="F699" s="45"/>
      <c r="G699" s="45"/>
      <c r="H699" s="48"/>
      <c r="I699" s="45"/>
      <c r="J699" s="45"/>
      <c r="K699" s="45"/>
    </row>
    <row r="700" spans="1:11" ht="31.5" customHeight="1" x14ac:dyDescent="0.15">
      <c r="A700" s="45"/>
      <c r="B700" s="45"/>
      <c r="C700" s="46"/>
      <c r="D700" s="45"/>
      <c r="E700" s="47"/>
      <c r="F700" s="45"/>
      <c r="G700" s="45"/>
      <c r="H700" s="48"/>
      <c r="I700" s="45"/>
      <c r="J700" s="45"/>
      <c r="K700" s="45"/>
    </row>
    <row r="701" spans="1:11" ht="31.5" customHeight="1" x14ac:dyDescent="0.15">
      <c r="A701" s="45"/>
      <c r="B701" s="45"/>
      <c r="C701" s="46"/>
      <c r="D701" s="45"/>
      <c r="E701" s="47"/>
      <c r="F701" s="45"/>
      <c r="G701" s="45"/>
      <c r="H701" s="48"/>
      <c r="I701" s="45"/>
      <c r="J701" s="45"/>
      <c r="K701" s="45"/>
    </row>
    <row r="702" spans="1:11" ht="31.5" customHeight="1" x14ac:dyDescent="0.15">
      <c r="A702" s="45"/>
      <c r="B702" s="45"/>
      <c r="C702" s="46"/>
      <c r="D702" s="45"/>
      <c r="E702" s="47"/>
      <c r="F702" s="45"/>
      <c r="G702" s="45"/>
      <c r="H702" s="48"/>
      <c r="I702" s="45"/>
      <c r="J702" s="45"/>
      <c r="K702" s="45"/>
    </row>
    <row r="703" spans="1:11" ht="31.5" customHeight="1" x14ac:dyDescent="0.15">
      <c r="A703" s="45"/>
      <c r="B703" s="45"/>
      <c r="C703" s="46"/>
      <c r="D703" s="45"/>
      <c r="E703" s="47"/>
      <c r="F703" s="45"/>
      <c r="G703" s="45"/>
      <c r="H703" s="48"/>
      <c r="I703" s="45"/>
      <c r="J703" s="45"/>
      <c r="K703" s="45"/>
    </row>
    <row r="704" spans="1:11" ht="31.5" customHeight="1" x14ac:dyDescent="0.15">
      <c r="A704" s="45"/>
      <c r="B704" s="45"/>
      <c r="C704" s="46"/>
      <c r="D704" s="45"/>
      <c r="E704" s="47"/>
      <c r="F704" s="45"/>
      <c r="G704" s="45"/>
      <c r="H704" s="48"/>
      <c r="I704" s="45"/>
      <c r="J704" s="45"/>
      <c r="K704" s="45"/>
    </row>
    <row r="705" spans="1:11" ht="31.5" customHeight="1" x14ac:dyDescent="0.15">
      <c r="A705" s="45"/>
      <c r="B705" s="45"/>
      <c r="C705" s="46"/>
      <c r="D705" s="45"/>
      <c r="E705" s="47"/>
      <c r="F705" s="45"/>
      <c r="G705" s="45"/>
      <c r="H705" s="48"/>
      <c r="I705" s="45"/>
      <c r="J705" s="45"/>
      <c r="K705" s="45"/>
    </row>
    <row r="706" spans="1:11" ht="31.5" customHeight="1" x14ac:dyDescent="0.15">
      <c r="A706" s="45"/>
      <c r="B706" s="45"/>
      <c r="C706" s="46"/>
      <c r="D706" s="45"/>
      <c r="E706" s="47"/>
      <c r="F706" s="45"/>
      <c r="G706" s="45"/>
      <c r="H706" s="48"/>
      <c r="I706" s="45"/>
      <c r="J706" s="45"/>
      <c r="K706" s="45"/>
    </row>
    <row r="707" spans="1:11" ht="31.5" customHeight="1" x14ac:dyDescent="0.15">
      <c r="A707" s="45"/>
      <c r="B707" s="45"/>
      <c r="C707" s="46"/>
      <c r="D707" s="45"/>
      <c r="E707" s="47"/>
      <c r="F707" s="45"/>
      <c r="G707" s="45"/>
      <c r="H707" s="48"/>
      <c r="I707" s="45"/>
      <c r="J707" s="45"/>
      <c r="K707" s="45"/>
    </row>
    <row r="708" spans="1:11" ht="31.5" customHeight="1" x14ac:dyDescent="0.15">
      <c r="A708" s="45"/>
      <c r="B708" s="45"/>
      <c r="C708" s="46"/>
      <c r="D708" s="45"/>
      <c r="E708" s="47"/>
      <c r="F708" s="45"/>
      <c r="G708" s="45"/>
      <c r="H708" s="48"/>
      <c r="I708" s="45"/>
      <c r="J708" s="45"/>
      <c r="K708" s="45"/>
    </row>
    <row r="709" spans="1:11" ht="31.5" customHeight="1" x14ac:dyDescent="0.15">
      <c r="A709" s="45"/>
      <c r="B709" s="45"/>
      <c r="C709" s="46"/>
      <c r="D709" s="45"/>
      <c r="E709" s="47"/>
      <c r="F709" s="45"/>
      <c r="G709" s="45"/>
      <c r="H709" s="48"/>
      <c r="I709" s="45"/>
      <c r="J709" s="45"/>
      <c r="K709" s="45"/>
    </row>
    <row r="710" spans="1:11" ht="31.5" customHeight="1" x14ac:dyDescent="0.15">
      <c r="A710" s="45"/>
      <c r="B710" s="45"/>
      <c r="C710" s="46"/>
      <c r="D710" s="45"/>
      <c r="E710" s="47"/>
      <c r="F710" s="45"/>
      <c r="G710" s="45"/>
      <c r="H710" s="48"/>
      <c r="I710" s="45"/>
      <c r="J710" s="45"/>
      <c r="K710" s="45"/>
    </row>
    <row r="711" spans="1:11" ht="31.5" customHeight="1" x14ac:dyDescent="0.15">
      <c r="A711" s="45"/>
      <c r="B711" s="45"/>
      <c r="C711" s="46"/>
      <c r="D711" s="45"/>
      <c r="E711" s="47"/>
      <c r="F711" s="45"/>
      <c r="G711" s="45"/>
      <c r="H711" s="48"/>
      <c r="I711" s="45"/>
      <c r="J711" s="45"/>
      <c r="K711" s="45"/>
    </row>
    <row r="712" spans="1:11" ht="31.5" customHeight="1" x14ac:dyDescent="0.15">
      <c r="A712" s="45"/>
      <c r="B712" s="45"/>
      <c r="C712" s="46"/>
      <c r="D712" s="45"/>
      <c r="E712" s="47"/>
      <c r="F712" s="45"/>
      <c r="G712" s="45"/>
      <c r="H712" s="48"/>
      <c r="I712" s="45"/>
      <c r="J712" s="45"/>
      <c r="K712" s="45"/>
    </row>
    <row r="713" spans="1:11" ht="31.5" customHeight="1" x14ac:dyDescent="0.15">
      <c r="A713" s="45"/>
      <c r="B713" s="45"/>
      <c r="C713" s="46"/>
      <c r="D713" s="45"/>
      <c r="E713" s="47"/>
      <c r="F713" s="45"/>
      <c r="G713" s="45"/>
      <c r="H713" s="48"/>
      <c r="I713" s="45"/>
      <c r="J713" s="45"/>
      <c r="K713" s="45"/>
    </row>
    <row r="714" spans="1:11" ht="31.5" customHeight="1" x14ac:dyDescent="0.15">
      <c r="A714" s="45"/>
      <c r="B714" s="45"/>
      <c r="C714" s="46"/>
      <c r="D714" s="45"/>
      <c r="E714" s="47"/>
      <c r="F714" s="45"/>
      <c r="G714" s="45"/>
      <c r="H714" s="48"/>
      <c r="I714" s="45"/>
      <c r="J714" s="45"/>
      <c r="K714" s="45"/>
    </row>
    <row r="715" spans="1:11" ht="31.5" customHeight="1" x14ac:dyDescent="0.15">
      <c r="A715" s="45"/>
      <c r="B715" s="45"/>
      <c r="C715" s="46"/>
      <c r="D715" s="45"/>
      <c r="E715" s="47"/>
      <c r="F715" s="45"/>
      <c r="G715" s="45"/>
      <c r="H715" s="48"/>
      <c r="I715" s="45"/>
      <c r="J715" s="45"/>
      <c r="K715" s="45"/>
    </row>
    <row r="716" spans="1:11" ht="31.5" customHeight="1" x14ac:dyDescent="0.15">
      <c r="A716" s="45"/>
      <c r="B716" s="45"/>
      <c r="C716" s="46"/>
      <c r="D716" s="45"/>
      <c r="E716" s="47"/>
      <c r="F716" s="45"/>
      <c r="G716" s="45"/>
      <c r="H716" s="48"/>
      <c r="I716" s="45"/>
      <c r="J716" s="45"/>
      <c r="K716" s="45"/>
    </row>
    <row r="717" spans="1:11" ht="31.5" customHeight="1" x14ac:dyDescent="0.15">
      <c r="A717" s="45"/>
      <c r="B717" s="45"/>
      <c r="C717" s="46"/>
      <c r="D717" s="45"/>
      <c r="E717" s="47"/>
      <c r="F717" s="45"/>
      <c r="G717" s="45"/>
      <c r="H717" s="48"/>
      <c r="I717" s="45"/>
      <c r="J717" s="45"/>
      <c r="K717" s="45"/>
    </row>
    <row r="718" spans="1:11" ht="31.5" customHeight="1" x14ac:dyDescent="0.15">
      <c r="A718" s="45"/>
      <c r="B718" s="45"/>
      <c r="C718" s="46"/>
      <c r="D718" s="45"/>
      <c r="E718" s="47"/>
      <c r="F718" s="45"/>
      <c r="G718" s="45"/>
      <c r="H718" s="48"/>
      <c r="I718" s="45"/>
      <c r="J718" s="45"/>
      <c r="K718" s="45"/>
    </row>
    <row r="719" spans="1:11" ht="31.5" customHeight="1" x14ac:dyDescent="0.15">
      <c r="A719" s="45"/>
      <c r="B719" s="45"/>
      <c r="C719" s="46"/>
      <c r="D719" s="45"/>
      <c r="E719" s="47"/>
      <c r="F719" s="45"/>
      <c r="G719" s="45"/>
      <c r="H719" s="48"/>
      <c r="I719" s="45"/>
      <c r="J719" s="45"/>
      <c r="K719" s="45"/>
    </row>
    <row r="720" spans="1:11" ht="31.5" customHeight="1" x14ac:dyDescent="0.15">
      <c r="A720" s="45"/>
      <c r="B720" s="45"/>
      <c r="C720" s="46"/>
      <c r="D720" s="45"/>
      <c r="E720" s="47"/>
      <c r="F720" s="45"/>
      <c r="G720" s="45"/>
      <c r="H720" s="48"/>
      <c r="I720" s="45"/>
      <c r="J720" s="45"/>
      <c r="K720" s="45"/>
    </row>
    <row r="721" spans="1:11" ht="31.5" customHeight="1" x14ac:dyDescent="0.15">
      <c r="A721" s="45"/>
      <c r="B721" s="45"/>
      <c r="C721" s="46"/>
      <c r="D721" s="45"/>
      <c r="E721" s="47"/>
      <c r="F721" s="45"/>
      <c r="G721" s="45"/>
      <c r="H721" s="48"/>
      <c r="I721" s="45"/>
      <c r="J721" s="45"/>
      <c r="K721" s="45"/>
    </row>
    <row r="722" spans="1:11" ht="31.5" customHeight="1" x14ac:dyDescent="0.15">
      <c r="A722" s="45"/>
      <c r="B722" s="45"/>
      <c r="C722" s="46"/>
      <c r="D722" s="45"/>
      <c r="E722" s="47"/>
      <c r="F722" s="45"/>
      <c r="G722" s="45"/>
      <c r="H722" s="48"/>
      <c r="I722" s="45"/>
      <c r="J722" s="45"/>
      <c r="K722" s="45"/>
    </row>
    <row r="723" spans="1:11" ht="31.5" customHeight="1" x14ac:dyDescent="0.15">
      <c r="A723" s="45"/>
      <c r="B723" s="45"/>
      <c r="C723" s="46"/>
      <c r="D723" s="45"/>
      <c r="E723" s="47"/>
      <c r="F723" s="45"/>
      <c r="G723" s="45"/>
      <c r="H723" s="48"/>
      <c r="I723" s="45"/>
      <c r="J723" s="45"/>
      <c r="K723" s="45"/>
    </row>
    <row r="724" spans="1:11" ht="31.5" customHeight="1" x14ac:dyDescent="0.15">
      <c r="A724" s="45"/>
      <c r="B724" s="45"/>
      <c r="C724" s="46"/>
      <c r="D724" s="45"/>
      <c r="E724" s="47"/>
      <c r="F724" s="45"/>
      <c r="G724" s="45"/>
      <c r="H724" s="48"/>
      <c r="I724" s="45"/>
      <c r="J724" s="45"/>
      <c r="K724" s="45"/>
    </row>
    <row r="725" spans="1:11" ht="31.5" customHeight="1" x14ac:dyDescent="0.15">
      <c r="A725" s="45"/>
      <c r="B725" s="45"/>
      <c r="C725" s="46"/>
      <c r="D725" s="45"/>
      <c r="E725" s="47"/>
      <c r="F725" s="45"/>
      <c r="G725" s="45"/>
      <c r="H725" s="48"/>
      <c r="I725" s="45"/>
      <c r="J725" s="45"/>
      <c r="K725" s="45"/>
    </row>
    <row r="726" spans="1:11" ht="31.5" customHeight="1" x14ac:dyDescent="0.15">
      <c r="A726" s="45"/>
      <c r="B726" s="45"/>
      <c r="C726" s="46"/>
      <c r="D726" s="45"/>
      <c r="E726" s="47"/>
      <c r="F726" s="45"/>
      <c r="G726" s="45"/>
      <c r="H726" s="48"/>
      <c r="I726" s="45"/>
      <c r="J726" s="45"/>
      <c r="K726" s="45"/>
    </row>
    <row r="727" spans="1:11" ht="31.5" customHeight="1" x14ac:dyDescent="0.15">
      <c r="A727" s="45"/>
      <c r="B727" s="45"/>
      <c r="C727" s="46"/>
      <c r="D727" s="45"/>
      <c r="E727" s="47"/>
      <c r="F727" s="45"/>
      <c r="G727" s="45"/>
      <c r="H727" s="48"/>
      <c r="I727" s="45"/>
      <c r="J727" s="45"/>
      <c r="K727" s="45"/>
    </row>
    <row r="728" spans="1:11" ht="31.5" customHeight="1" x14ac:dyDescent="0.15">
      <c r="A728" s="45"/>
      <c r="B728" s="45"/>
      <c r="C728" s="46"/>
      <c r="D728" s="45"/>
      <c r="E728" s="47"/>
      <c r="F728" s="45"/>
      <c r="G728" s="45"/>
      <c r="H728" s="48"/>
      <c r="I728" s="45"/>
      <c r="J728" s="45"/>
      <c r="K728" s="45"/>
    </row>
    <row r="729" spans="1:11" ht="31.5" customHeight="1" x14ac:dyDescent="0.15">
      <c r="A729" s="45"/>
      <c r="B729" s="45"/>
      <c r="C729" s="46"/>
      <c r="D729" s="45"/>
      <c r="E729" s="47"/>
      <c r="F729" s="45"/>
      <c r="G729" s="45"/>
      <c r="H729" s="48"/>
      <c r="I729" s="45"/>
      <c r="J729" s="45"/>
      <c r="K729" s="45"/>
    </row>
    <row r="730" spans="1:11" ht="31.5" customHeight="1" x14ac:dyDescent="0.15">
      <c r="A730" s="45"/>
      <c r="B730" s="45"/>
      <c r="C730" s="46"/>
      <c r="D730" s="45"/>
      <c r="E730" s="47"/>
      <c r="F730" s="45"/>
      <c r="G730" s="45"/>
      <c r="H730" s="48"/>
      <c r="I730" s="45"/>
      <c r="J730" s="45"/>
      <c r="K730" s="45"/>
    </row>
    <row r="731" spans="1:11" ht="31.5" customHeight="1" x14ac:dyDescent="0.15">
      <c r="A731" s="45"/>
      <c r="B731" s="45"/>
      <c r="C731" s="46"/>
      <c r="D731" s="45"/>
      <c r="E731" s="47"/>
      <c r="F731" s="45"/>
      <c r="G731" s="45"/>
      <c r="H731" s="48"/>
      <c r="I731" s="45"/>
      <c r="J731" s="45"/>
      <c r="K731" s="45"/>
    </row>
    <row r="732" spans="1:11" ht="31.5" customHeight="1" x14ac:dyDescent="0.15">
      <c r="A732" s="45"/>
      <c r="B732" s="45"/>
      <c r="C732" s="46"/>
      <c r="D732" s="45"/>
      <c r="E732" s="47"/>
      <c r="F732" s="45"/>
      <c r="G732" s="45"/>
      <c r="H732" s="48"/>
      <c r="I732" s="45"/>
      <c r="J732" s="45"/>
      <c r="K732" s="45"/>
    </row>
    <row r="733" spans="1:11" ht="31.5" customHeight="1" x14ac:dyDescent="0.15">
      <c r="A733" s="45"/>
      <c r="B733" s="45"/>
      <c r="C733" s="46"/>
      <c r="D733" s="45"/>
      <c r="E733" s="47"/>
      <c r="F733" s="45"/>
      <c r="G733" s="45"/>
      <c r="H733" s="48"/>
      <c r="I733" s="45"/>
      <c r="J733" s="45"/>
      <c r="K733" s="45"/>
    </row>
    <row r="734" spans="1:11" ht="31.5" customHeight="1" x14ac:dyDescent="0.15">
      <c r="A734" s="45"/>
      <c r="B734" s="45"/>
      <c r="C734" s="46"/>
      <c r="D734" s="45"/>
      <c r="E734" s="47"/>
      <c r="F734" s="45"/>
      <c r="G734" s="45"/>
      <c r="H734" s="48"/>
      <c r="I734" s="45"/>
      <c r="J734" s="45"/>
      <c r="K734" s="45"/>
    </row>
    <row r="735" spans="1:11" ht="31.5" customHeight="1" x14ac:dyDescent="0.15">
      <c r="A735" s="45"/>
      <c r="B735" s="45"/>
      <c r="C735" s="46"/>
      <c r="D735" s="45"/>
      <c r="E735" s="47"/>
      <c r="F735" s="45"/>
      <c r="G735" s="45"/>
      <c r="H735" s="48"/>
      <c r="I735" s="45"/>
      <c r="J735" s="45"/>
      <c r="K735" s="45"/>
    </row>
    <row r="736" spans="1:11" ht="31.5" customHeight="1" x14ac:dyDescent="0.15">
      <c r="A736" s="45"/>
      <c r="B736" s="45"/>
      <c r="C736" s="46"/>
      <c r="D736" s="45"/>
      <c r="E736" s="47"/>
      <c r="F736" s="45"/>
      <c r="G736" s="45"/>
      <c r="H736" s="48"/>
      <c r="I736" s="45"/>
      <c r="J736" s="45"/>
      <c r="K736" s="45"/>
    </row>
    <row r="737" spans="1:11" ht="31.5" customHeight="1" x14ac:dyDescent="0.15">
      <c r="A737" s="45"/>
      <c r="B737" s="45"/>
      <c r="C737" s="46"/>
      <c r="D737" s="45"/>
      <c r="E737" s="47"/>
      <c r="F737" s="45"/>
      <c r="G737" s="45"/>
      <c r="H737" s="48"/>
      <c r="I737" s="45"/>
      <c r="J737" s="45"/>
      <c r="K737" s="45"/>
    </row>
    <row r="738" spans="1:11" ht="31.5" customHeight="1" x14ac:dyDescent="0.15">
      <c r="A738" s="45"/>
      <c r="B738" s="45"/>
      <c r="C738" s="46"/>
      <c r="D738" s="45"/>
      <c r="E738" s="47"/>
      <c r="F738" s="45"/>
      <c r="G738" s="45"/>
      <c r="H738" s="48"/>
      <c r="I738" s="45"/>
      <c r="J738" s="45"/>
      <c r="K738" s="45"/>
    </row>
    <row r="739" spans="1:11" ht="31.5" customHeight="1" x14ac:dyDescent="0.15">
      <c r="A739" s="45"/>
      <c r="B739" s="45"/>
      <c r="C739" s="46"/>
      <c r="D739" s="45"/>
      <c r="E739" s="47"/>
      <c r="F739" s="45"/>
      <c r="G739" s="45"/>
      <c r="H739" s="48"/>
      <c r="I739" s="45"/>
      <c r="J739" s="45"/>
      <c r="K739" s="45"/>
    </row>
    <row r="740" spans="1:11" ht="31.5" customHeight="1" x14ac:dyDescent="0.15">
      <c r="A740" s="45"/>
      <c r="B740" s="45"/>
      <c r="C740" s="46"/>
      <c r="D740" s="45"/>
      <c r="E740" s="47"/>
      <c r="F740" s="45"/>
      <c r="G740" s="45"/>
      <c r="H740" s="48"/>
      <c r="I740" s="45"/>
      <c r="J740" s="45"/>
      <c r="K740" s="45"/>
    </row>
    <row r="741" spans="1:11" ht="31.5" customHeight="1" x14ac:dyDescent="0.15">
      <c r="A741" s="45"/>
      <c r="B741" s="45"/>
      <c r="C741" s="46"/>
      <c r="D741" s="45"/>
      <c r="E741" s="47"/>
      <c r="F741" s="45"/>
      <c r="G741" s="45"/>
      <c r="H741" s="48"/>
      <c r="I741" s="45"/>
      <c r="J741" s="45"/>
      <c r="K741" s="45"/>
    </row>
    <row r="742" spans="1:11" ht="31.5" customHeight="1" x14ac:dyDescent="0.15">
      <c r="A742" s="45"/>
      <c r="B742" s="45"/>
      <c r="C742" s="46"/>
      <c r="D742" s="45"/>
      <c r="E742" s="47"/>
      <c r="F742" s="45"/>
      <c r="G742" s="45"/>
      <c r="H742" s="48"/>
      <c r="I742" s="45"/>
      <c r="J742" s="45"/>
      <c r="K742" s="45"/>
    </row>
    <row r="743" spans="1:11" ht="31.5" customHeight="1" x14ac:dyDescent="0.15">
      <c r="A743" s="45"/>
      <c r="B743" s="45"/>
      <c r="C743" s="46"/>
      <c r="D743" s="45"/>
      <c r="E743" s="47"/>
      <c r="F743" s="45"/>
      <c r="G743" s="45"/>
      <c r="H743" s="48"/>
      <c r="I743" s="45"/>
      <c r="J743" s="45"/>
      <c r="K743" s="45"/>
    </row>
    <row r="744" spans="1:11" ht="31.5" customHeight="1" x14ac:dyDescent="0.15">
      <c r="A744" s="45"/>
      <c r="B744" s="45"/>
      <c r="C744" s="46"/>
      <c r="D744" s="45"/>
      <c r="E744" s="47"/>
      <c r="F744" s="45"/>
      <c r="G744" s="45"/>
      <c r="H744" s="48"/>
      <c r="I744" s="45"/>
      <c r="J744" s="45"/>
      <c r="K744" s="45"/>
    </row>
    <row r="745" spans="1:11" ht="31.5" customHeight="1" x14ac:dyDescent="0.15">
      <c r="A745" s="45"/>
      <c r="B745" s="45"/>
      <c r="C745" s="46"/>
      <c r="D745" s="45"/>
      <c r="E745" s="47"/>
      <c r="F745" s="45"/>
      <c r="G745" s="45"/>
      <c r="H745" s="48"/>
      <c r="I745" s="45"/>
      <c r="J745" s="45"/>
      <c r="K745" s="45"/>
    </row>
    <row r="746" spans="1:11" ht="31.5" customHeight="1" x14ac:dyDescent="0.15">
      <c r="A746" s="45"/>
      <c r="B746" s="45"/>
      <c r="C746" s="46"/>
      <c r="D746" s="45"/>
      <c r="E746" s="47"/>
      <c r="F746" s="45"/>
      <c r="G746" s="45"/>
      <c r="H746" s="48"/>
      <c r="I746" s="45"/>
      <c r="J746" s="45"/>
      <c r="K746" s="45"/>
    </row>
    <row r="747" spans="1:11" ht="31.5" customHeight="1" x14ac:dyDescent="0.15">
      <c r="A747" s="45"/>
      <c r="B747" s="45"/>
      <c r="C747" s="46"/>
      <c r="D747" s="45"/>
      <c r="E747" s="47"/>
      <c r="F747" s="45"/>
      <c r="G747" s="45"/>
      <c r="H747" s="48"/>
      <c r="I747" s="45"/>
      <c r="J747" s="45"/>
      <c r="K747" s="45"/>
    </row>
    <row r="748" spans="1:11" ht="31.5" customHeight="1" x14ac:dyDescent="0.15">
      <c r="A748" s="45"/>
      <c r="B748" s="45"/>
      <c r="C748" s="46"/>
      <c r="D748" s="45"/>
      <c r="E748" s="47"/>
      <c r="F748" s="45"/>
      <c r="G748" s="45"/>
      <c r="H748" s="48"/>
      <c r="I748" s="45"/>
      <c r="J748" s="45"/>
      <c r="K748" s="45"/>
    </row>
    <row r="749" spans="1:11" ht="31.5" customHeight="1" x14ac:dyDescent="0.15">
      <c r="A749" s="45"/>
      <c r="B749" s="45"/>
      <c r="C749" s="46"/>
      <c r="D749" s="45"/>
      <c r="E749" s="47"/>
      <c r="F749" s="45"/>
      <c r="G749" s="45"/>
      <c r="H749" s="48"/>
      <c r="I749" s="45"/>
      <c r="J749" s="45"/>
      <c r="K749" s="45"/>
    </row>
    <row r="750" spans="1:11" ht="31.5" customHeight="1" x14ac:dyDescent="0.15">
      <c r="A750" s="45"/>
      <c r="B750" s="45"/>
      <c r="C750" s="46"/>
      <c r="D750" s="45"/>
      <c r="E750" s="47"/>
      <c r="F750" s="45"/>
      <c r="G750" s="45"/>
      <c r="H750" s="48"/>
      <c r="I750" s="45"/>
      <c r="J750" s="45"/>
      <c r="K750" s="45"/>
    </row>
    <row r="751" spans="1:11" ht="31.5" customHeight="1" x14ac:dyDescent="0.15">
      <c r="A751" s="45"/>
      <c r="B751" s="45"/>
      <c r="C751" s="46"/>
      <c r="D751" s="45"/>
      <c r="E751" s="47"/>
      <c r="F751" s="45"/>
      <c r="G751" s="45"/>
      <c r="H751" s="48"/>
      <c r="I751" s="45"/>
      <c r="J751" s="45"/>
      <c r="K751" s="45"/>
    </row>
    <row r="752" spans="1:11" ht="31.5" customHeight="1" x14ac:dyDescent="0.15">
      <c r="A752" s="45"/>
      <c r="B752" s="45"/>
      <c r="C752" s="46"/>
      <c r="D752" s="45"/>
      <c r="E752" s="47"/>
      <c r="F752" s="45"/>
      <c r="G752" s="45"/>
      <c r="H752" s="48"/>
      <c r="I752" s="45"/>
      <c r="J752" s="45"/>
      <c r="K752" s="45"/>
    </row>
    <row r="753" spans="1:11" ht="31.5" customHeight="1" x14ac:dyDescent="0.15">
      <c r="A753" s="45"/>
      <c r="B753" s="45"/>
      <c r="C753" s="46"/>
      <c r="D753" s="45"/>
      <c r="E753" s="47"/>
      <c r="F753" s="45"/>
      <c r="G753" s="45"/>
      <c r="H753" s="48"/>
      <c r="I753" s="45"/>
      <c r="J753" s="45"/>
      <c r="K753" s="45"/>
    </row>
    <row r="754" spans="1:11" ht="31.5" customHeight="1" x14ac:dyDescent="0.15">
      <c r="A754" s="45"/>
      <c r="B754" s="45"/>
      <c r="C754" s="46"/>
      <c r="D754" s="45"/>
      <c r="E754" s="47"/>
      <c r="F754" s="45"/>
      <c r="G754" s="45"/>
      <c r="H754" s="48"/>
      <c r="I754" s="45"/>
      <c r="J754" s="45"/>
      <c r="K754" s="45"/>
    </row>
    <row r="755" spans="1:11" ht="31.5" customHeight="1" x14ac:dyDescent="0.15">
      <c r="A755" s="45"/>
      <c r="B755" s="45"/>
      <c r="C755" s="46"/>
      <c r="D755" s="45"/>
      <c r="E755" s="47"/>
      <c r="F755" s="45"/>
      <c r="G755" s="45"/>
      <c r="H755" s="48"/>
      <c r="I755" s="45"/>
      <c r="J755" s="45"/>
      <c r="K755" s="45"/>
    </row>
    <row r="756" spans="1:11" ht="31.5" customHeight="1" x14ac:dyDescent="0.15">
      <c r="A756" s="45"/>
      <c r="B756" s="45"/>
      <c r="C756" s="46"/>
      <c r="D756" s="45"/>
      <c r="E756" s="47"/>
      <c r="F756" s="45"/>
      <c r="G756" s="45"/>
      <c r="H756" s="48"/>
      <c r="I756" s="45"/>
      <c r="J756" s="45"/>
      <c r="K756" s="45"/>
    </row>
    <row r="757" spans="1:11" ht="31.5" customHeight="1" x14ac:dyDescent="0.15">
      <c r="A757" s="45"/>
      <c r="B757" s="45"/>
      <c r="C757" s="46"/>
      <c r="D757" s="45"/>
      <c r="E757" s="47"/>
      <c r="F757" s="45"/>
      <c r="G757" s="45"/>
      <c r="H757" s="48"/>
      <c r="I757" s="45"/>
      <c r="J757" s="45"/>
      <c r="K757" s="45"/>
    </row>
    <row r="758" spans="1:11" ht="31.5" customHeight="1" x14ac:dyDescent="0.15">
      <c r="A758" s="45"/>
      <c r="B758" s="45"/>
      <c r="C758" s="46"/>
      <c r="D758" s="45"/>
      <c r="E758" s="47"/>
      <c r="F758" s="45"/>
      <c r="G758" s="45"/>
      <c r="H758" s="48"/>
      <c r="I758" s="45"/>
      <c r="J758" s="45"/>
      <c r="K758" s="45"/>
    </row>
    <row r="759" spans="1:11" ht="31.5" customHeight="1" x14ac:dyDescent="0.15">
      <c r="A759" s="45"/>
      <c r="B759" s="45"/>
      <c r="C759" s="46"/>
      <c r="D759" s="45"/>
      <c r="E759" s="47"/>
      <c r="F759" s="45"/>
      <c r="G759" s="45"/>
      <c r="H759" s="48"/>
      <c r="I759" s="45"/>
      <c r="J759" s="45"/>
      <c r="K759" s="45"/>
    </row>
    <row r="760" spans="1:11" ht="31.5" customHeight="1" x14ac:dyDescent="0.15">
      <c r="A760" s="45"/>
      <c r="B760" s="45"/>
      <c r="C760" s="46"/>
      <c r="D760" s="45"/>
      <c r="E760" s="47"/>
      <c r="F760" s="45"/>
      <c r="G760" s="45"/>
      <c r="H760" s="48"/>
      <c r="I760" s="45"/>
      <c r="J760" s="45"/>
      <c r="K760" s="45"/>
    </row>
    <row r="761" spans="1:11" ht="31.5" customHeight="1" x14ac:dyDescent="0.15">
      <c r="A761" s="45"/>
      <c r="B761" s="45"/>
      <c r="C761" s="46"/>
      <c r="D761" s="45"/>
      <c r="E761" s="47"/>
      <c r="F761" s="45"/>
      <c r="G761" s="45"/>
      <c r="H761" s="48"/>
      <c r="I761" s="45"/>
      <c r="J761" s="45"/>
      <c r="K761" s="45"/>
    </row>
    <row r="762" spans="1:11" ht="31.5" customHeight="1" x14ac:dyDescent="0.15">
      <c r="A762" s="45"/>
      <c r="B762" s="45"/>
      <c r="C762" s="46"/>
      <c r="D762" s="45"/>
      <c r="E762" s="47"/>
      <c r="F762" s="45"/>
      <c r="G762" s="45"/>
      <c r="H762" s="48"/>
      <c r="I762" s="45"/>
      <c r="J762" s="45"/>
      <c r="K762" s="45"/>
    </row>
    <row r="763" spans="1:11" ht="31.5" customHeight="1" x14ac:dyDescent="0.15">
      <c r="A763" s="45"/>
      <c r="B763" s="45"/>
      <c r="C763" s="46"/>
      <c r="D763" s="45"/>
      <c r="E763" s="47"/>
      <c r="F763" s="45"/>
      <c r="G763" s="45"/>
      <c r="H763" s="48"/>
      <c r="I763" s="45"/>
      <c r="J763" s="45"/>
      <c r="K763" s="45"/>
    </row>
    <row r="764" spans="1:11" ht="31.5" customHeight="1" x14ac:dyDescent="0.15">
      <c r="A764" s="45"/>
      <c r="B764" s="45"/>
      <c r="C764" s="46"/>
      <c r="D764" s="45"/>
      <c r="E764" s="47"/>
      <c r="F764" s="45"/>
      <c r="G764" s="45"/>
      <c r="H764" s="48"/>
      <c r="I764" s="45"/>
      <c r="J764" s="45"/>
      <c r="K764" s="45"/>
    </row>
    <row r="765" spans="1:11" ht="31.5" customHeight="1" x14ac:dyDescent="0.15">
      <c r="A765" s="45"/>
      <c r="B765" s="45"/>
      <c r="C765" s="46"/>
      <c r="D765" s="45"/>
      <c r="E765" s="47"/>
      <c r="F765" s="45"/>
      <c r="G765" s="45"/>
      <c r="H765" s="48"/>
      <c r="I765" s="45"/>
      <c r="J765" s="45"/>
      <c r="K765" s="45"/>
    </row>
    <row r="766" spans="1:11" ht="31.5" customHeight="1" x14ac:dyDescent="0.15">
      <c r="A766" s="45"/>
      <c r="B766" s="45"/>
      <c r="C766" s="46"/>
      <c r="D766" s="45"/>
      <c r="E766" s="47"/>
      <c r="F766" s="45"/>
      <c r="G766" s="45"/>
      <c r="H766" s="48"/>
      <c r="I766" s="45"/>
      <c r="J766" s="45"/>
      <c r="K766" s="45"/>
    </row>
    <row r="767" spans="1:11" ht="31.5" customHeight="1" x14ac:dyDescent="0.15">
      <c r="A767" s="45"/>
      <c r="B767" s="45"/>
      <c r="C767" s="46"/>
      <c r="D767" s="45"/>
      <c r="E767" s="47"/>
      <c r="F767" s="45"/>
      <c r="G767" s="45"/>
      <c r="H767" s="48"/>
      <c r="I767" s="45"/>
      <c r="J767" s="45"/>
      <c r="K767" s="45"/>
    </row>
    <row r="768" spans="1:11" ht="31.5" customHeight="1" x14ac:dyDescent="0.15">
      <c r="A768" s="45"/>
      <c r="B768" s="45"/>
      <c r="C768" s="46"/>
      <c r="D768" s="45"/>
      <c r="E768" s="47"/>
      <c r="F768" s="45"/>
      <c r="G768" s="45"/>
      <c r="H768" s="48"/>
      <c r="I768" s="45"/>
      <c r="J768" s="45"/>
      <c r="K768" s="45"/>
    </row>
    <row r="769" spans="1:11" ht="31.5" customHeight="1" x14ac:dyDescent="0.15">
      <c r="A769" s="45"/>
      <c r="B769" s="45"/>
      <c r="C769" s="46"/>
      <c r="D769" s="45"/>
      <c r="E769" s="47"/>
      <c r="F769" s="45"/>
      <c r="G769" s="45"/>
      <c r="H769" s="48"/>
      <c r="I769" s="45"/>
      <c r="J769" s="45"/>
      <c r="K769" s="45"/>
    </row>
    <row r="770" spans="1:11" ht="31.5" customHeight="1" x14ac:dyDescent="0.15">
      <c r="A770" s="45"/>
      <c r="B770" s="45"/>
      <c r="C770" s="46"/>
      <c r="D770" s="45"/>
      <c r="E770" s="47"/>
      <c r="F770" s="45"/>
      <c r="G770" s="45"/>
      <c r="H770" s="48"/>
      <c r="I770" s="45"/>
      <c r="J770" s="45"/>
      <c r="K770" s="45"/>
    </row>
    <row r="771" spans="1:11" ht="31.5" customHeight="1" x14ac:dyDescent="0.15">
      <c r="A771" s="45"/>
      <c r="B771" s="45"/>
      <c r="C771" s="46"/>
      <c r="D771" s="45"/>
      <c r="E771" s="47"/>
      <c r="F771" s="45"/>
      <c r="G771" s="45"/>
      <c r="H771" s="48"/>
      <c r="I771" s="45"/>
      <c r="J771" s="45"/>
      <c r="K771" s="45"/>
    </row>
    <row r="772" spans="1:11" ht="31.5" customHeight="1" x14ac:dyDescent="0.15">
      <c r="A772" s="45"/>
      <c r="B772" s="45"/>
      <c r="C772" s="46"/>
      <c r="D772" s="45"/>
      <c r="E772" s="47"/>
      <c r="F772" s="45"/>
      <c r="G772" s="45"/>
      <c r="H772" s="48"/>
      <c r="I772" s="45"/>
      <c r="J772" s="45"/>
      <c r="K772" s="45"/>
    </row>
    <row r="773" spans="1:11" ht="31.5" customHeight="1" x14ac:dyDescent="0.15">
      <c r="A773" s="45"/>
      <c r="B773" s="45"/>
      <c r="C773" s="46"/>
      <c r="D773" s="45"/>
      <c r="E773" s="47"/>
      <c r="F773" s="45"/>
      <c r="G773" s="45"/>
      <c r="H773" s="48"/>
      <c r="I773" s="45"/>
      <c r="J773" s="45"/>
      <c r="K773" s="45"/>
    </row>
    <row r="774" spans="1:11" ht="31.5" customHeight="1" x14ac:dyDescent="0.15">
      <c r="A774" s="45"/>
      <c r="B774" s="45"/>
      <c r="C774" s="46"/>
      <c r="D774" s="45"/>
      <c r="E774" s="47"/>
      <c r="F774" s="45"/>
      <c r="G774" s="45"/>
      <c r="H774" s="48"/>
      <c r="I774" s="45"/>
      <c r="J774" s="45"/>
      <c r="K774" s="45"/>
    </row>
    <row r="775" spans="1:11" ht="31.5" customHeight="1" x14ac:dyDescent="0.15">
      <c r="A775" s="45"/>
      <c r="B775" s="45"/>
      <c r="C775" s="46"/>
      <c r="D775" s="45"/>
      <c r="E775" s="47"/>
      <c r="F775" s="45"/>
      <c r="G775" s="45"/>
      <c r="H775" s="48"/>
      <c r="I775" s="45"/>
      <c r="J775" s="45"/>
      <c r="K775" s="45"/>
    </row>
    <row r="776" spans="1:11" ht="31.5" customHeight="1" x14ac:dyDescent="0.15">
      <c r="A776" s="45"/>
      <c r="B776" s="45"/>
      <c r="C776" s="46"/>
      <c r="D776" s="45"/>
      <c r="E776" s="47"/>
      <c r="F776" s="45"/>
      <c r="G776" s="45"/>
      <c r="H776" s="48"/>
      <c r="I776" s="45"/>
      <c r="J776" s="45"/>
      <c r="K776" s="45"/>
    </row>
    <row r="777" spans="1:11" ht="31.5" customHeight="1" x14ac:dyDescent="0.15">
      <c r="A777" s="45"/>
      <c r="B777" s="45"/>
      <c r="C777" s="46"/>
      <c r="D777" s="45"/>
      <c r="E777" s="47"/>
      <c r="F777" s="45"/>
      <c r="G777" s="45"/>
      <c r="H777" s="48"/>
      <c r="I777" s="45"/>
      <c r="J777" s="45"/>
      <c r="K777" s="45"/>
    </row>
    <row r="778" spans="1:11" ht="31.5" customHeight="1" x14ac:dyDescent="0.15">
      <c r="A778" s="45"/>
      <c r="B778" s="45"/>
      <c r="C778" s="46"/>
      <c r="D778" s="45"/>
      <c r="E778" s="47"/>
      <c r="F778" s="45"/>
      <c r="G778" s="45"/>
      <c r="H778" s="48"/>
      <c r="I778" s="45"/>
      <c r="J778" s="45"/>
      <c r="K778" s="45"/>
    </row>
    <row r="779" spans="1:11" ht="31.5" customHeight="1" x14ac:dyDescent="0.15">
      <c r="A779" s="45"/>
      <c r="B779" s="45"/>
      <c r="C779" s="46"/>
      <c r="D779" s="45"/>
      <c r="E779" s="47"/>
      <c r="F779" s="45"/>
      <c r="G779" s="45"/>
      <c r="H779" s="48"/>
      <c r="I779" s="45"/>
      <c r="J779" s="45"/>
      <c r="K779" s="45"/>
    </row>
    <row r="780" spans="1:11" ht="31.5" customHeight="1" x14ac:dyDescent="0.15">
      <c r="A780" s="45"/>
      <c r="B780" s="45"/>
      <c r="C780" s="46"/>
      <c r="D780" s="45"/>
      <c r="E780" s="47"/>
      <c r="F780" s="45"/>
      <c r="G780" s="45"/>
      <c r="H780" s="48"/>
      <c r="I780" s="45"/>
      <c r="J780" s="45"/>
      <c r="K780" s="45"/>
    </row>
    <row r="781" spans="1:11" ht="31.5" customHeight="1" x14ac:dyDescent="0.15">
      <c r="A781" s="45"/>
      <c r="B781" s="45"/>
      <c r="C781" s="46"/>
      <c r="D781" s="45"/>
      <c r="E781" s="47"/>
      <c r="F781" s="45"/>
      <c r="G781" s="45"/>
      <c r="H781" s="48"/>
      <c r="I781" s="45"/>
      <c r="J781" s="45"/>
      <c r="K781" s="45"/>
    </row>
    <row r="782" spans="1:11" ht="31.5" customHeight="1" x14ac:dyDescent="0.15">
      <c r="A782" s="45"/>
      <c r="B782" s="45"/>
      <c r="C782" s="46"/>
      <c r="D782" s="45"/>
      <c r="E782" s="47"/>
      <c r="F782" s="45"/>
      <c r="G782" s="45"/>
      <c r="H782" s="48"/>
      <c r="I782" s="45"/>
      <c r="J782" s="45"/>
      <c r="K782" s="45"/>
    </row>
    <row r="783" spans="1:11" ht="31.5" customHeight="1" x14ac:dyDescent="0.15">
      <c r="A783" s="45"/>
      <c r="B783" s="45"/>
      <c r="C783" s="46"/>
      <c r="D783" s="45"/>
      <c r="E783" s="47"/>
      <c r="F783" s="45"/>
      <c r="G783" s="45"/>
      <c r="H783" s="48"/>
      <c r="I783" s="45"/>
      <c r="J783" s="45"/>
      <c r="K783" s="45"/>
    </row>
    <row r="784" spans="1:11" ht="31.5" customHeight="1" x14ac:dyDescent="0.15">
      <c r="A784" s="45"/>
      <c r="B784" s="45"/>
      <c r="C784" s="46"/>
      <c r="D784" s="45"/>
      <c r="E784" s="47"/>
      <c r="F784" s="45"/>
      <c r="G784" s="45"/>
      <c r="H784" s="48"/>
      <c r="I784" s="45"/>
      <c r="J784" s="45"/>
      <c r="K784" s="45"/>
    </row>
    <row r="785" spans="1:11" ht="31.5" customHeight="1" x14ac:dyDescent="0.15">
      <c r="A785" s="45"/>
      <c r="B785" s="45"/>
      <c r="C785" s="46"/>
      <c r="D785" s="45"/>
      <c r="E785" s="47"/>
      <c r="F785" s="45"/>
      <c r="G785" s="45"/>
      <c r="H785" s="48"/>
      <c r="I785" s="45"/>
      <c r="J785" s="45"/>
      <c r="K785" s="45"/>
    </row>
    <row r="786" spans="1:11" ht="31.5" customHeight="1" x14ac:dyDescent="0.15">
      <c r="A786" s="45"/>
      <c r="B786" s="45"/>
      <c r="C786" s="46"/>
      <c r="D786" s="45"/>
      <c r="E786" s="47"/>
      <c r="F786" s="45"/>
      <c r="G786" s="45"/>
      <c r="H786" s="48"/>
      <c r="I786" s="45"/>
      <c r="J786" s="45"/>
      <c r="K786" s="45"/>
    </row>
    <row r="787" spans="1:11" ht="31.5" customHeight="1" x14ac:dyDescent="0.15">
      <c r="A787" s="45"/>
      <c r="B787" s="45"/>
      <c r="C787" s="46"/>
      <c r="D787" s="45"/>
      <c r="E787" s="47"/>
      <c r="F787" s="45"/>
      <c r="G787" s="45"/>
      <c r="H787" s="48"/>
      <c r="I787" s="45"/>
      <c r="J787" s="45"/>
      <c r="K787" s="45"/>
    </row>
    <row r="788" spans="1:11" ht="31.5" customHeight="1" x14ac:dyDescent="0.15">
      <c r="A788" s="45"/>
      <c r="B788" s="45"/>
      <c r="C788" s="46"/>
      <c r="D788" s="45"/>
      <c r="E788" s="47"/>
      <c r="F788" s="45"/>
      <c r="G788" s="45"/>
      <c r="H788" s="48"/>
      <c r="I788" s="45"/>
      <c r="J788" s="45"/>
      <c r="K788" s="45"/>
    </row>
    <row r="789" spans="1:11" ht="31.5" customHeight="1" x14ac:dyDescent="0.15">
      <c r="A789" s="45"/>
      <c r="B789" s="45"/>
      <c r="C789" s="46"/>
      <c r="D789" s="45"/>
      <c r="E789" s="47"/>
      <c r="F789" s="45"/>
      <c r="G789" s="45"/>
      <c r="H789" s="48"/>
      <c r="I789" s="45"/>
      <c r="J789" s="45"/>
      <c r="K789" s="45"/>
    </row>
    <row r="790" spans="1:11" ht="31.5" customHeight="1" x14ac:dyDescent="0.15">
      <c r="A790" s="45"/>
      <c r="B790" s="45"/>
      <c r="C790" s="46"/>
      <c r="D790" s="45"/>
      <c r="E790" s="47"/>
      <c r="F790" s="45"/>
      <c r="G790" s="45"/>
      <c r="H790" s="48"/>
      <c r="I790" s="45"/>
      <c r="J790" s="45"/>
      <c r="K790" s="45"/>
    </row>
    <row r="791" spans="1:11" ht="31.5" customHeight="1" x14ac:dyDescent="0.15">
      <c r="A791" s="45"/>
      <c r="B791" s="45"/>
      <c r="C791" s="46"/>
      <c r="D791" s="45"/>
      <c r="E791" s="47"/>
      <c r="F791" s="45"/>
      <c r="G791" s="45"/>
      <c r="H791" s="48"/>
      <c r="I791" s="45"/>
      <c r="J791" s="45"/>
      <c r="K791" s="45"/>
    </row>
    <row r="792" spans="1:11" ht="31.5" customHeight="1" x14ac:dyDescent="0.15">
      <c r="A792" s="45"/>
      <c r="B792" s="45"/>
      <c r="C792" s="46"/>
      <c r="D792" s="45"/>
      <c r="E792" s="47"/>
      <c r="F792" s="45"/>
      <c r="G792" s="45"/>
      <c r="H792" s="48"/>
      <c r="I792" s="45"/>
      <c r="J792" s="45"/>
      <c r="K792" s="45"/>
    </row>
    <row r="793" spans="1:11" ht="31.5" customHeight="1" x14ac:dyDescent="0.15">
      <c r="A793" s="45"/>
      <c r="B793" s="45"/>
      <c r="C793" s="46"/>
      <c r="D793" s="45"/>
      <c r="E793" s="47"/>
      <c r="F793" s="45"/>
      <c r="G793" s="45"/>
      <c r="H793" s="48"/>
      <c r="I793" s="45"/>
      <c r="J793" s="45"/>
      <c r="K793" s="45"/>
    </row>
    <row r="794" spans="1:11" ht="31.5" customHeight="1" x14ac:dyDescent="0.15">
      <c r="A794" s="45"/>
      <c r="B794" s="45"/>
      <c r="C794" s="46"/>
      <c r="D794" s="45"/>
      <c r="E794" s="47"/>
      <c r="F794" s="45"/>
      <c r="G794" s="45"/>
      <c r="H794" s="48"/>
      <c r="I794" s="45"/>
      <c r="J794" s="45"/>
      <c r="K794" s="45"/>
    </row>
    <row r="795" spans="1:11" ht="31.5" customHeight="1" x14ac:dyDescent="0.15">
      <c r="A795" s="45"/>
      <c r="B795" s="45"/>
      <c r="C795" s="46"/>
      <c r="D795" s="45"/>
      <c r="E795" s="47"/>
      <c r="F795" s="45"/>
      <c r="G795" s="45"/>
      <c r="H795" s="48"/>
      <c r="I795" s="45"/>
      <c r="J795" s="45"/>
      <c r="K795" s="45"/>
    </row>
    <row r="796" spans="1:11" ht="31.5" customHeight="1" x14ac:dyDescent="0.15">
      <c r="A796" s="45"/>
      <c r="B796" s="45"/>
      <c r="C796" s="46"/>
      <c r="D796" s="45"/>
      <c r="E796" s="47"/>
      <c r="F796" s="45"/>
      <c r="G796" s="45"/>
      <c r="H796" s="48"/>
      <c r="I796" s="45"/>
      <c r="J796" s="45"/>
      <c r="K796" s="45"/>
    </row>
    <row r="797" spans="1:11" ht="31.5" customHeight="1" x14ac:dyDescent="0.15">
      <c r="A797" s="45"/>
      <c r="B797" s="45"/>
      <c r="C797" s="46"/>
      <c r="D797" s="45"/>
      <c r="E797" s="47"/>
      <c r="F797" s="45"/>
      <c r="G797" s="45"/>
      <c r="H797" s="48"/>
      <c r="I797" s="45"/>
      <c r="J797" s="45"/>
      <c r="K797" s="45"/>
    </row>
    <row r="798" spans="1:11" ht="31.5" customHeight="1" x14ac:dyDescent="0.15">
      <c r="A798" s="45"/>
      <c r="B798" s="45"/>
      <c r="C798" s="46"/>
      <c r="D798" s="45"/>
      <c r="E798" s="47"/>
      <c r="F798" s="45"/>
      <c r="G798" s="45"/>
      <c r="H798" s="48"/>
      <c r="I798" s="45"/>
      <c r="J798" s="45"/>
      <c r="K798" s="45"/>
    </row>
    <row r="799" spans="1:11" ht="31.5" customHeight="1" x14ac:dyDescent="0.15">
      <c r="A799" s="45"/>
      <c r="B799" s="45"/>
      <c r="C799" s="46"/>
      <c r="D799" s="45"/>
      <c r="E799" s="47"/>
      <c r="F799" s="45"/>
      <c r="G799" s="45"/>
      <c r="H799" s="48"/>
      <c r="I799" s="45"/>
      <c r="J799" s="45"/>
      <c r="K799" s="45"/>
    </row>
    <row r="800" spans="1:11" ht="31.5" customHeight="1" x14ac:dyDescent="0.15">
      <c r="A800" s="45"/>
      <c r="B800" s="45"/>
      <c r="C800" s="46"/>
      <c r="D800" s="45"/>
      <c r="E800" s="47"/>
      <c r="F800" s="45"/>
      <c r="G800" s="45"/>
      <c r="H800" s="48"/>
      <c r="I800" s="45"/>
      <c r="J800" s="45"/>
      <c r="K800" s="45"/>
    </row>
    <row r="801" spans="1:11" ht="31.5" customHeight="1" x14ac:dyDescent="0.15">
      <c r="A801" s="45"/>
      <c r="B801" s="45"/>
      <c r="C801" s="46"/>
      <c r="D801" s="45"/>
      <c r="E801" s="47"/>
      <c r="F801" s="45"/>
      <c r="G801" s="45"/>
      <c r="H801" s="48"/>
      <c r="I801" s="45"/>
      <c r="J801" s="45"/>
      <c r="K801" s="45"/>
    </row>
    <row r="802" spans="1:11" ht="31.5" customHeight="1" x14ac:dyDescent="0.15">
      <c r="A802" s="45"/>
      <c r="B802" s="45"/>
      <c r="C802" s="46"/>
      <c r="D802" s="45"/>
      <c r="E802" s="47"/>
      <c r="F802" s="45"/>
      <c r="G802" s="45"/>
      <c r="H802" s="48"/>
      <c r="I802" s="45"/>
      <c r="J802" s="45"/>
      <c r="K802" s="45"/>
    </row>
    <row r="803" spans="1:11" ht="31.5" customHeight="1" x14ac:dyDescent="0.15">
      <c r="A803" s="45"/>
      <c r="B803" s="45"/>
      <c r="C803" s="46"/>
      <c r="D803" s="45"/>
      <c r="E803" s="47"/>
      <c r="F803" s="45"/>
      <c r="G803" s="45"/>
      <c r="H803" s="48"/>
      <c r="I803" s="45"/>
      <c r="J803" s="45"/>
      <c r="K803" s="45"/>
    </row>
    <row r="804" spans="1:11" ht="31.5" customHeight="1" x14ac:dyDescent="0.15">
      <c r="A804" s="45"/>
      <c r="B804" s="45"/>
      <c r="C804" s="46"/>
      <c r="D804" s="45"/>
      <c r="E804" s="47"/>
      <c r="F804" s="45"/>
      <c r="G804" s="45"/>
      <c r="H804" s="48"/>
      <c r="I804" s="45"/>
      <c r="J804" s="45"/>
      <c r="K804" s="45"/>
    </row>
    <row r="805" spans="1:11" ht="31.5" customHeight="1" x14ac:dyDescent="0.15">
      <c r="A805" s="45"/>
      <c r="B805" s="45"/>
      <c r="C805" s="46"/>
      <c r="D805" s="45"/>
      <c r="E805" s="47"/>
      <c r="F805" s="45"/>
      <c r="G805" s="45"/>
      <c r="H805" s="48"/>
      <c r="I805" s="45"/>
      <c r="J805" s="45"/>
      <c r="K805" s="45"/>
    </row>
    <row r="806" spans="1:11" ht="31.5" customHeight="1" x14ac:dyDescent="0.15">
      <c r="A806" s="45"/>
      <c r="B806" s="45"/>
      <c r="C806" s="46"/>
      <c r="D806" s="45"/>
      <c r="E806" s="47"/>
      <c r="F806" s="45"/>
      <c r="G806" s="45"/>
      <c r="H806" s="48"/>
      <c r="I806" s="45"/>
      <c r="J806" s="45"/>
      <c r="K806" s="45"/>
    </row>
    <row r="807" spans="1:11" ht="31.5" customHeight="1" x14ac:dyDescent="0.15">
      <c r="A807" s="45"/>
      <c r="B807" s="45"/>
      <c r="C807" s="46"/>
      <c r="D807" s="45"/>
      <c r="E807" s="47"/>
      <c r="F807" s="45"/>
      <c r="G807" s="45"/>
      <c r="H807" s="48"/>
      <c r="I807" s="45"/>
      <c r="J807" s="45"/>
      <c r="K807" s="45"/>
    </row>
    <row r="808" spans="1:11" ht="31.5" customHeight="1" x14ac:dyDescent="0.15">
      <c r="A808" s="45"/>
      <c r="B808" s="45"/>
      <c r="C808" s="46"/>
      <c r="D808" s="45"/>
      <c r="E808" s="47"/>
      <c r="F808" s="45"/>
      <c r="G808" s="45"/>
      <c r="H808" s="48"/>
      <c r="I808" s="45"/>
      <c r="J808" s="45"/>
      <c r="K808" s="45"/>
    </row>
    <row r="809" spans="1:11" ht="31.5" customHeight="1" x14ac:dyDescent="0.15">
      <c r="A809" s="45"/>
      <c r="B809" s="45"/>
      <c r="C809" s="46"/>
      <c r="D809" s="45"/>
      <c r="E809" s="47"/>
      <c r="F809" s="45"/>
      <c r="G809" s="45"/>
      <c r="H809" s="48"/>
      <c r="I809" s="45"/>
      <c r="J809" s="45"/>
      <c r="K809" s="45"/>
    </row>
    <row r="810" spans="1:11" ht="31.5" customHeight="1" x14ac:dyDescent="0.15">
      <c r="A810" s="45"/>
      <c r="B810" s="45"/>
      <c r="C810" s="46"/>
      <c r="D810" s="45"/>
      <c r="E810" s="47"/>
      <c r="F810" s="45"/>
      <c r="G810" s="45"/>
      <c r="H810" s="48"/>
      <c r="I810" s="45"/>
      <c r="J810" s="45"/>
      <c r="K810" s="45"/>
    </row>
    <row r="811" spans="1:11" ht="31.5" customHeight="1" x14ac:dyDescent="0.15">
      <c r="A811" s="45"/>
      <c r="B811" s="45"/>
      <c r="C811" s="46"/>
      <c r="D811" s="45"/>
      <c r="E811" s="47"/>
      <c r="F811" s="45"/>
      <c r="G811" s="45"/>
      <c r="H811" s="48"/>
      <c r="I811" s="45"/>
      <c r="J811" s="45"/>
      <c r="K811" s="45"/>
    </row>
    <row r="812" spans="1:11" ht="31.5" customHeight="1" x14ac:dyDescent="0.15">
      <c r="A812" s="45"/>
      <c r="B812" s="45"/>
      <c r="C812" s="46"/>
      <c r="D812" s="45"/>
      <c r="E812" s="47"/>
      <c r="F812" s="45"/>
      <c r="G812" s="45"/>
      <c r="H812" s="48"/>
      <c r="I812" s="45"/>
      <c r="J812" s="45"/>
      <c r="K812" s="45"/>
    </row>
    <row r="813" spans="1:11" ht="31.5" customHeight="1" x14ac:dyDescent="0.15">
      <c r="A813" s="45"/>
      <c r="B813" s="45"/>
      <c r="C813" s="46"/>
      <c r="D813" s="45"/>
      <c r="E813" s="47"/>
      <c r="F813" s="45"/>
      <c r="G813" s="45"/>
      <c r="H813" s="48"/>
      <c r="I813" s="45"/>
      <c r="J813" s="45"/>
      <c r="K813" s="45"/>
    </row>
    <row r="814" spans="1:11" ht="31.5" customHeight="1" x14ac:dyDescent="0.15">
      <c r="A814" s="45"/>
      <c r="B814" s="45"/>
      <c r="C814" s="46"/>
      <c r="D814" s="45"/>
      <c r="E814" s="47"/>
      <c r="F814" s="45"/>
      <c r="G814" s="45"/>
      <c r="H814" s="48"/>
      <c r="I814" s="45"/>
      <c r="J814" s="45"/>
      <c r="K814" s="45"/>
    </row>
    <row r="815" spans="1:11" ht="31.5" customHeight="1" x14ac:dyDescent="0.15">
      <c r="A815" s="45"/>
      <c r="B815" s="45"/>
      <c r="C815" s="46"/>
      <c r="D815" s="45"/>
      <c r="E815" s="47"/>
      <c r="F815" s="45"/>
      <c r="G815" s="45"/>
      <c r="H815" s="48"/>
      <c r="I815" s="45"/>
      <c r="J815" s="45"/>
      <c r="K815" s="45"/>
    </row>
    <row r="816" spans="1:11" ht="31.5" customHeight="1" x14ac:dyDescent="0.15">
      <c r="A816" s="45"/>
      <c r="B816" s="45"/>
      <c r="C816" s="46"/>
      <c r="D816" s="45"/>
      <c r="E816" s="47"/>
      <c r="F816" s="45"/>
      <c r="G816" s="45"/>
      <c r="H816" s="48"/>
      <c r="I816" s="45"/>
      <c r="J816" s="45"/>
      <c r="K816" s="45"/>
    </row>
    <row r="817" spans="1:11" ht="31.5" customHeight="1" x14ac:dyDescent="0.15">
      <c r="A817" s="45"/>
      <c r="B817" s="45"/>
      <c r="C817" s="46"/>
      <c r="D817" s="45"/>
      <c r="E817" s="47"/>
      <c r="F817" s="45"/>
      <c r="G817" s="45"/>
      <c r="H817" s="48"/>
      <c r="I817" s="45"/>
      <c r="J817" s="45"/>
      <c r="K817" s="45"/>
    </row>
    <row r="818" spans="1:11" ht="31.5" customHeight="1" x14ac:dyDescent="0.15">
      <c r="A818" s="45"/>
      <c r="B818" s="45"/>
      <c r="C818" s="46"/>
      <c r="D818" s="45"/>
      <c r="E818" s="47"/>
      <c r="F818" s="45"/>
      <c r="G818" s="45"/>
      <c r="H818" s="48"/>
      <c r="I818" s="45"/>
      <c r="J818" s="45"/>
      <c r="K818" s="45"/>
    </row>
    <row r="819" spans="1:11" ht="31.5" customHeight="1" x14ac:dyDescent="0.15">
      <c r="A819" s="45"/>
      <c r="B819" s="45"/>
      <c r="C819" s="46"/>
      <c r="D819" s="45"/>
      <c r="E819" s="47"/>
      <c r="F819" s="45"/>
      <c r="G819" s="45"/>
      <c r="H819" s="48"/>
      <c r="I819" s="45"/>
      <c r="J819" s="45"/>
      <c r="K819" s="45"/>
    </row>
    <row r="820" spans="1:11" ht="31.5" customHeight="1" x14ac:dyDescent="0.15">
      <c r="A820" s="45"/>
      <c r="B820" s="45"/>
      <c r="C820" s="46"/>
      <c r="D820" s="45"/>
      <c r="E820" s="47"/>
      <c r="F820" s="45"/>
      <c r="G820" s="45"/>
      <c r="H820" s="48"/>
      <c r="I820" s="45"/>
      <c r="J820" s="45"/>
      <c r="K820" s="45"/>
    </row>
    <row r="821" spans="1:11" ht="31.5" customHeight="1" x14ac:dyDescent="0.15">
      <c r="A821" s="45"/>
      <c r="B821" s="45"/>
      <c r="C821" s="46"/>
      <c r="D821" s="45"/>
      <c r="E821" s="47"/>
      <c r="F821" s="45"/>
      <c r="G821" s="45"/>
      <c r="H821" s="48"/>
      <c r="I821" s="45"/>
      <c r="J821" s="45"/>
      <c r="K821" s="45"/>
    </row>
    <row r="822" spans="1:11" ht="31.5" customHeight="1" x14ac:dyDescent="0.15">
      <c r="A822" s="45"/>
      <c r="B822" s="45"/>
      <c r="C822" s="46"/>
      <c r="D822" s="45"/>
      <c r="E822" s="47"/>
      <c r="F822" s="45"/>
      <c r="G822" s="45"/>
      <c r="H822" s="48"/>
      <c r="I822" s="45"/>
      <c r="J822" s="45"/>
      <c r="K822" s="45"/>
    </row>
    <row r="823" spans="1:11" ht="31.5" customHeight="1" x14ac:dyDescent="0.15">
      <c r="A823" s="45"/>
      <c r="B823" s="45"/>
      <c r="C823" s="46"/>
      <c r="D823" s="45"/>
      <c r="E823" s="47"/>
      <c r="F823" s="45"/>
      <c r="G823" s="45"/>
      <c r="H823" s="48"/>
      <c r="I823" s="45"/>
      <c r="J823" s="45"/>
      <c r="K823" s="45"/>
    </row>
    <row r="824" spans="1:11" ht="31.5" customHeight="1" x14ac:dyDescent="0.15">
      <c r="A824" s="45"/>
      <c r="B824" s="45"/>
      <c r="C824" s="46"/>
      <c r="D824" s="45"/>
      <c r="E824" s="47"/>
      <c r="F824" s="45"/>
      <c r="G824" s="45"/>
      <c r="H824" s="48"/>
      <c r="I824" s="45"/>
      <c r="J824" s="45"/>
      <c r="K824" s="45"/>
    </row>
    <row r="825" spans="1:11" ht="31.5" customHeight="1" x14ac:dyDescent="0.15">
      <c r="A825" s="45"/>
      <c r="B825" s="45"/>
      <c r="C825" s="46"/>
      <c r="D825" s="45"/>
      <c r="E825" s="47"/>
      <c r="F825" s="45"/>
      <c r="G825" s="45"/>
      <c r="H825" s="48"/>
      <c r="I825" s="45"/>
      <c r="J825" s="45"/>
      <c r="K825" s="45"/>
    </row>
    <row r="826" spans="1:11" ht="31.5" customHeight="1" x14ac:dyDescent="0.15">
      <c r="A826" s="45"/>
      <c r="B826" s="45"/>
      <c r="C826" s="46"/>
      <c r="D826" s="45"/>
      <c r="E826" s="47"/>
      <c r="F826" s="45"/>
      <c r="G826" s="45"/>
      <c r="H826" s="48"/>
      <c r="I826" s="45"/>
      <c r="J826" s="45"/>
      <c r="K826" s="45"/>
    </row>
    <row r="827" spans="1:11" ht="31.5" customHeight="1" x14ac:dyDescent="0.15">
      <c r="A827" s="45"/>
      <c r="B827" s="45"/>
      <c r="C827" s="46"/>
      <c r="D827" s="45"/>
      <c r="E827" s="47"/>
      <c r="F827" s="45"/>
      <c r="G827" s="45"/>
      <c r="H827" s="48"/>
      <c r="I827" s="45"/>
      <c r="J827" s="45"/>
      <c r="K827" s="45"/>
    </row>
    <row r="828" spans="1:11" ht="31.5" customHeight="1" x14ac:dyDescent="0.15">
      <c r="A828" s="45"/>
      <c r="B828" s="45"/>
      <c r="C828" s="46"/>
      <c r="D828" s="45"/>
      <c r="E828" s="47"/>
      <c r="F828" s="45"/>
      <c r="G828" s="45"/>
      <c r="H828" s="48"/>
      <c r="I828" s="45"/>
      <c r="J828" s="45"/>
      <c r="K828" s="45"/>
    </row>
    <row r="829" spans="1:11" ht="31.5" customHeight="1" x14ac:dyDescent="0.15">
      <c r="A829" s="45"/>
      <c r="B829" s="45"/>
      <c r="C829" s="46"/>
      <c r="D829" s="45"/>
      <c r="E829" s="47"/>
      <c r="F829" s="45"/>
      <c r="G829" s="45"/>
      <c r="H829" s="48"/>
      <c r="I829" s="45"/>
      <c r="J829" s="45"/>
      <c r="K829" s="45"/>
    </row>
    <row r="830" spans="1:11" ht="31.5" customHeight="1" x14ac:dyDescent="0.15">
      <c r="A830" s="45"/>
      <c r="B830" s="45"/>
      <c r="C830" s="46"/>
      <c r="D830" s="45"/>
      <c r="E830" s="47"/>
      <c r="F830" s="45"/>
      <c r="G830" s="45"/>
      <c r="H830" s="48"/>
      <c r="I830" s="45"/>
      <c r="J830" s="45"/>
      <c r="K830" s="45"/>
    </row>
    <row r="831" spans="1:11" ht="31.5" customHeight="1" x14ac:dyDescent="0.15">
      <c r="A831" s="45"/>
      <c r="B831" s="45"/>
      <c r="C831" s="46"/>
      <c r="D831" s="45"/>
      <c r="E831" s="47"/>
      <c r="F831" s="45"/>
      <c r="G831" s="45"/>
      <c r="H831" s="48"/>
      <c r="I831" s="45"/>
      <c r="J831" s="45"/>
      <c r="K831" s="45"/>
    </row>
    <row r="832" spans="1:11" ht="31.5" customHeight="1" x14ac:dyDescent="0.15">
      <c r="A832" s="45"/>
      <c r="B832" s="45"/>
      <c r="C832" s="46"/>
      <c r="D832" s="45"/>
      <c r="E832" s="47"/>
      <c r="F832" s="45"/>
      <c r="G832" s="45"/>
      <c r="H832" s="48"/>
      <c r="I832" s="45"/>
      <c r="J832" s="45"/>
      <c r="K832" s="45"/>
    </row>
    <row r="833" spans="1:11" ht="31.5" customHeight="1" x14ac:dyDescent="0.15">
      <c r="A833" s="45"/>
      <c r="B833" s="45"/>
      <c r="C833" s="46"/>
      <c r="D833" s="45"/>
      <c r="E833" s="47"/>
      <c r="F833" s="45"/>
      <c r="G833" s="45"/>
      <c r="H833" s="48"/>
      <c r="I833" s="45"/>
      <c r="J833" s="45"/>
      <c r="K833" s="45"/>
    </row>
    <row r="834" spans="1:11" ht="31.5" customHeight="1" x14ac:dyDescent="0.15">
      <c r="A834" s="45"/>
      <c r="B834" s="45"/>
      <c r="C834" s="46"/>
      <c r="D834" s="45"/>
      <c r="E834" s="47"/>
      <c r="F834" s="45"/>
      <c r="G834" s="45"/>
      <c r="H834" s="48"/>
      <c r="I834" s="45"/>
      <c r="J834" s="45"/>
      <c r="K834" s="45"/>
    </row>
    <row r="835" spans="1:11" ht="31.5" customHeight="1" x14ac:dyDescent="0.15">
      <c r="A835" s="45"/>
      <c r="B835" s="45"/>
      <c r="C835" s="46"/>
      <c r="D835" s="45"/>
      <c r="E835" s="47"/>
      <c r="F835" s="45"/>
      <c r="G835" s="45"/>
      <c r="H835" s="48"/>
      <c r="I835" s="45"/>
      <c r="J835" s="45"/>
      <c r="K835" s="45"/>
    </row>
    <row r="836" spans="1:11" ht="31.5" customHeight="1" x14ac:dyDescent="0.15">
      <c r="A836" s="45"/>
      <c r="B836" s="45"/>
      <c r="C836" s="46"/>
      <c r="D836" s="45"/>
      <c r="E836" s="47"/>
      <c r="F836" s="45"/>
      <c r="G836" s="45"/>
      <c r="H836" s="48"/>
      <c r="I836" s="45"/>
      <c r="J836" s="45"/>
      <c r="K836" s="45"/>
    </row>
    <row r="837" spans="1:11" ht="31.5" customHeight="1" x14ac:dyDescent="0.15">
      <c r="A837" s="45"/>
      <c r="B837" s="45"/>
      <c r="C837" s="46"/>
      <c r="D837" s="45"/>
      <c r="E837" s="47"/>
      <c r="F837" s="45"/>
      <c r="G837" s="45"/>
      <c r="H837" s="48"/>
      <c r="I837" s="45"/>
      <c r="J837" s="45"/>
      <c r="K837" s="45"/>
    </row>
    <row r="838" spans="1:11" ht="31.5" customHeight="1" x14ac:dyDescent="0.15">
      <c r="A838" s="45"/>
      <c r="B838" s="45"/>
      <c r="C838" s="46"/>
      <c r="D838" s="45"/>
      <c r="E838" s="47"/>
      <c r="F838" s="45"/>
      <c r="G838" s="45"/>
      <c r="H838" s="48"/>
      <c r="I838" s="45"/>
      <c r="J838" s="45"/>
      <c r="K838" s="45"/>
    </row>
    <row r="839" spans="1:11" ht="31.5" customHeight="1" x14ac:dyDescent="0.15">
      <c r="A839" s="45"/>
      <c r="B839" s="45"/>
      <c r="C839" s="46"/>
      <c r="D839" s="45"/>
      <c r="E839" s="47"/>
      <c r="F839" s="45"/>
      <c r="G839" s="45"/>
      <c r="H839" s="48"/>
      <c r="I839" s="45"/>
      <c r="J839" s="45"/>
      <c r="K839" s="45"/>
    </row>
    <row r="840" spans="1:11" ht="31.5" customHeight="1" x14ac:dyDescent="0.15">
      <c r="A840" s="45"/>
      <c r="B840" s="45"/>
      <c r="C840" s="46"/>
      <c r="D840" s="45"/>
      <c r="E840" s="47"/>
      <c r="F840" s="45"/>
      <c r="G840" s="45"/>
      <c r="H840" s="48"/>
      <c r="I840" s="45"/>
      <c r="J840" s="45"/>
      <c r="K840" s="45"/>
    </row>
    <row r="841" spans="1:11" ht="31.5" customHeight="1" x14ac:dyDescent="0.15">
      <c r="A841" s="45"/>
      <c r="B841" s="45"/>
      <c r="C841" s="46"/>
      <c r="D841" s="45"/>
      <c r="E841" s="47"/>
      <c r="F841" s="45"/>
      <c r="G841" s="45"/>
      <c r="H841" s="48"/>
      <c r="I841" s="45"/>
      <c r="J841" s="45"/>
      <c r="K841" s="45"/>
    </row>
    <row r="842" spans="1:11" ht="31.5" customHeight="1" x14ac:dyDescent="0.15">
      <c r="A842" s="45"/>
      <c r="B842" s="45"/>
      <c r="C842" s="46"/>
      <c r="D842" s="45"/>
      <c r="E842" s="47"/>
      <c r="F842" s="45"/>
      <c r="G842" s="45"/>
      <c r="H842" s="48"/>
      <c r="I842" s="45"/>
      <c r="J842" s="45"/>
      <c r="K842" s="45"/>
    </row>
    <row r="843" spans="1:11" ht="31.5" customHeight="1" x14ac:dyDescent="0.15">
      <c r="A843" s="45"/>
      <c r="B843" s="45"/>
      <c r="C843" s="46"/>
      <c r="D843" s="45"/>
      <c r="E843" s="47"/>
      <c r="F843" s="45"/>
      <c r="G843" s="45"/>
      <c r="H843" s="48"/>
      <c r="I843" s="45"/>
      <c r="J843" s="45"/>
      <c r="K843" s="45"/>
    </row>
    <row r="844" spans="1:11" ht="31.5" customHeight="1" x14ac:dyDescent="0.15">
      <c r="A844" s="45"/>
      <c r="B844" s="45"/>
      <c r="C844" s="46"/>
      <c r="D844" s="45"/>
      <c r="E844" s="47"/>
      <c r="F844" s="45"/>
      <c r="G844" s="45"/>
      <c r="H844" s="48"/>
      <c r="I844" s="45"/>
      <c r="J844" s="45"/>
      <c r="K844" s="45"/>
    </row>
    <row r="845" spans="1:11" ht="31.5" customHeight="1" x14ac:dyDescent="0.15">
      <c r="A845" s="45"/>
      <c r="B845" s="45"/>
      <c r="C845" s="46"/>
      <c r="D845" s="45"/>
      <c r="E845" s="47"/>
      <c r="F845" s="45"/>
      <c r="G845" s="45"/>
      <c r="H845" s="48"/>
      <c r="I845" s="45"/>
      <c r="J845" s="45"/>
      <c r="K845" s="45"/>
    </row>
    <row r="846" spans="1:11" ht="31.5" customHeight="1" x14ac:dyDescent="0.15">
      <c r="A846" s="45"/>
      <c r="B846" s="45"/>
      <c r="C846" s="46"/>
      <c r="D846" s="45"/>
      <c r="E846" s="47"/>
      <c r="F846" s="45"/>
      <c r="G846" s="45"/>
      <c r="H846" s="48"/>
      <c r="I846" s="45"/>
      <c r="J846" s="45"/>
      <c r="K846" s="45"/>
    </row>
    <row r="847" spans="1:11" ht="31.5" customHeight="1" x14ac:dyDescent="0.15">
      <c r="A847" s="45"/>
      <c r="B847" s="45"/>
      <c r="C847" s="46"/>
      <c r="D847" s="45"/>
      <c r="E847" s="47"/>
      <c r="F847" s="45"/>
      <c r="G847" s="45"/>
      <c r="H847" s="48"/>
      <c r="I847" s="45"/>
      <c r="J847" s="45"/>
      <c r="K847" s="45"/>
    </row>
    <row r="848" spans="1:11" ht="31.5" customHeight="1" x14ac:dyDescent="0.15">
      <c r="A848" s="45"/>
      <c r="B848" s="45"/>
      <c r="C848" s="46"/>
      <c r="D848" s="45"/>
      <c r="E848" s="47"/>
      <c r="F848" s="45"/>
      <c r="G848" s="45"/>
      <c r="H848" s="48"/>
      <c r="I848" s="45"/>
      <c r="J848" s="45"/>
      <c r="K848" s="45"/>
    </row>
    <row r="849" spans="1:11" ht="31.5" customHeight="1" x14ac:dyDescent="0.15">
      <c r="A849" s="45"/>
      <c r="B849" s="45"/>
      <c r="C849" s="46"/>
      <c r="D849" s="45"/>
      <c r="E849" s="47"/>
      <c r="F849" s="45"/>
      <c r="G849" s="45"/>
      <c r="H849" s="48"/>
      <c r="I849" s="45"/>
      <c r="J849" s="45"/>
      <c r="K849" s="45"/>
    </row>
    <row r="850" spans="1:11" ht="31.5" customHeight="1" x14ac:dyDescent="0.15">
      <c r="A850" s="45"/>
      <c r="B850" s="45"/>
      <c r="C850" s="46"/>
      <c r="D850" s="45"/>
      <c r="E850" s="47"/>
      <c r="F850" s="45"/>
      <c r="G850" s="45"/>
      <c r="H850" s="48"/>
      <c r="I850" s="45"/>
      <c r="J850" s="45"/>
      <c r="K850" s="45"/>
    </row>
    <row r="851" spans="1:11" ht="31.5" customHeight="1" x14ac:dyDescent="0.15">
      <c r="A851" s="45"/>
      <c r="B851" s="45"/>
      <c r="C851" s="46"/>
      <c r="D851" s="45"/>
      <c r="E851" s="47"/>
      <c r="F851" s="45"/>
      <c r="G851" s="45"/>
      <c r="H851" s="48"/>
      <c r="I851" s="45"/>
      <c r="J851" s="45"/>
      <c r="K851" s="45"/>
    </row>
    <row r="852" spans="1:11" ht="31.5" customHeight="1" x14ac:dyDescent="0.15">
      <c r="A852" s="45"/>
      <c r="B852" s="45"/>
      <c r="C852" s="46"/>
      <c r="D852" s="45"/>
      <c r="E852" s="47"/>
      <c r="F852" s="45"/>
      <c r="G852" s="45"/>
      <c r="H852" s="48"/>
      <c r="I852" s="45"/>
      <c r="J852" s="45"/>
      <c r="K852" s="45"/>
    </row>
    <row r="853" spans="1:11" ht="31.5" customHeight="1" x14ac:dyDescent="0.15">
      <c r="A853" s="45"/>
      <c r="B853" s="45"/>
      <c r="C853" s="46"/>
      <c r="D853" s="45"/>
      <c r="E853" s="47"/>
      <c r="F853" s="45"/>
      <c r="G853" s="45"/>
      <c r="H853" s="48"/>
      <c r="I853" s="45"/>
      <c r="J853" s="45"/>
      <c r="K853" s="45"/>
    </row>
    <row r="854" spans="1:11" ht="31.5" customHeight="1" x14ac:dyDescent="0.15">
      <c r="A854" s="45"/>
      <c r="B854" s="45"/>
      <c r="C854" s="46"/>
      <c r="D854" s="45"/>
      <c r="E854" s="47"/>
      <c r="F854" s="45"/>
      <c r="G854" s="45"/>
      <c r="H854" s="48"/>
      <c r="I854" s="45"/>
      <c r="J854" s="45"/>
      <c r="K854" s="45"/>
    </row>
    <row r="855" spans="1:11" ht="31.5" customHeight="1" x14ac:dyDescent="0.15">
      <c r="A855" s="45"/>
      <c r="B855" s="45"/>
      <c r="C855" s="46"/>
      <c r="D855" s="45"/>
      <c r="E855" s="47"/>
      <c r="F855" s="45"/>
      <c r="G855" s="45"/>
      <c r="H855" s="48"/>
      <c r="I855" s="45"/>
      <c r="J855" s="45"/>
      <c r="K855" s="45"/>
    </row>
    <row r="856" spans="1:11" ht="31.5" customHeight="1" x14ac:dyDescent="0.15">
      <c r="A856" s="45"/>
      <c r="B856" s="45"/>
      <c r="C856" s="46"/>
      <c r="D856" s="45"/>
      <c r="E856" s="47"/>
      <c r="F856" s="45"/>
      <c r="G856" s="45"/>
      <c r="H856" s="48"/>
      <c r="I856" s="45"/>
      <c r="J856" s="45"/>
      <c r="K856" s="45"/>
    </row>
    <row r="857" spans="1:11" ht="31.5" customHeight="1" x14ac:dyDescent="0.15">
      <c r="A857" s="45"/>
      <c r="B857" s="45"/>
      <c r="C857" s="46"/>
      <c r="D857" s="45"/>
      <c r="E857" s="47"/>
      <c r="F857" s="45"/>
      <c r="G857" s="45"/>
      <c r="H857" s="48"/>
      <c r="I857" s="45"/>
      <c r="J857" s="45"/>
      <c r="K857" s="45"/>
    </row>
    <row r="858" spans="1:11" ht="31.5" customHeight="1" x14ac:dyDescent="0.15">
      <c r="A858" s="45"/>
      <c r="B858" s="45"/>
      <c r="C858" s="46"/>
      <c r="D858" s="45"/>
      <c r="E858" s="47"/>
      <c r="F858" s="45"/>
      <c r="G858" s="45"/>
      <c r="H858" s="48"/>
      <c r="I858" s="45"/>
      <c r="J858" s="45"/>
      <c r="K858" s="45"/>
    </row>
    <row r="859" spans="1:11" ht="31.5" customHeight="1" x14ac:dyDescent="0.15">
      <c r="A859" s="45"/>
      <c r="B859" s="45"/>
      <c r="C859" s="46"/>
      <c r="D859" s="45"/>
      <c r="E859" s="47"/>
      <c r="F859" s="45"/>
      <c r="G859" s="45"/>
      <c r="H859" s="48"/>
      <c r="I859" s="45"/>
      <c r="J859" s="45"/>
      <c r="K859" s="45"/>
    </row>
    <row r="860" spans="1:11" ht="31.5" customHeight="1" x14ac:dyDescent="0.15">
      <c r="A860" s="45"/>
      <c r="B860" s="45"/>
      <c r="C860" s="46"/>
      <c r="D860" s="45"/>
      <c r="E860" s="47"/>
      <c r="F860" s="45"/>
      <c r="G860" s="45"/>
      <c r="H860" s="48"/>
      <c r="I860" s="45"/>
      <c r="J860" s="45"/>
      <c r="K860" s="45"/>
    </row>
    <row r="861" spans="1:11" ht="31.5" customHeight="1" x14ac:dyDescent="0.15">
      <c r="A861" s="45"/>
      <c r="B861" s="45"/>
      <c r="C861" s="46"/>
      <c r="D861" s="45"/>
      <c r="E861" s="47"/>
      <c r="F861" s="45"/>
      <c r="G861" s="45"/>
      <c r="H861" s="48"/>
      <c r="I861" s="45"/>
      <c r="J861" s="45"/>
      <c r="K861" s="45"/>
    </row>
    <row r="862" spans="1:11" ht="31.5" customHeight="1" x14ac:dyDescent="0.15">
      <c r="A862" s="45"/>
      <c r="B862" s="45"/>
      <c r="C862" s="46"/>
      <c r="D862" s="45"/>
      <c r="E862" s="47"/>
      <c r="F862" s="45"/>
      <c r="G862" s="45"/>
      <c r="H862" s="48"/>
      <c r="I862" s="45"/>
      <c r="J862" s="45"/>
      <c r="K862" s="45"/>
    </row>
    <row r="863" spans="1:11" ht="31.5" customHeight="1" x14ac:dyDescent="0.15">
      <c r="A863" s="45"/>
      <c r="B863" s="45"/>
      <c r="C863" s="46"/>
      <c r="D863" s="45"/>
      <c r="E863" s="47"/>
      <c r="F863" s="45"/>
      <c r="G863" s="45"/>
      <c r="H863" s="48"/>
      <c r="I863" s="45"/>
      <c r="J863" s="45"/>
      <c r="K863" s="45"/>
    </row>
    <row r="864" spans="1:11" ht="31.5" customHeight="1" x14ac:dyDescent="0.15">
      <c r="A864" s="45"/>
      <c r="B864" s="45"/>
      <c r="C864" s="46"/>
      <c r="D864" s="45"/>
      <c r="E864" s="47"/>
      <c r="F864" s="45"/>
      <c r="G864" s="45"/>
      <c r="H864" s="48"/>
      <c r="I864" s="45"/>
      <c r="J864" s="45"/>
      <c r="K864" s="45"/>
    </row>
    <row r="865" spans="1:11" ht="31.5" customHeight="1" x14ac:dyDescent="0.15">
      <c r="A865" s="45"/>
      <c r="B865" s="45"/>
      <c r="C865" s="46"/>
      <c r="D865" s="45"/>
      <c r="E865" s="47"/>
      <c r="F865" s="45"/>
      <c r="G865" s="45"/>
      <c r="H865" s="48"/>
      <c r="I865" s="45"/>
      <c r="J865" s="45"/>
      <c r="K865" s="45"/>
    </row>
    <row r="866" spans="1:11" ht="31.5" customHeight="1" x14ac:dyDescent="0.15">
      <c r="A866" s="45"/>
      <c r="B866" s="45"/>
      <c r="C866" s="46"/>
      <c r="D866" s="45"/>
      <c r="E866" s="47"/>
      <c r="F866" s="45"/>
      <c r="G866" s="45"/>
      <c r="H866" s="48"/>
      <c r="I866" s="45"/>
      <c r="J866" s="45"/>
      <c r="K866" s="45"/>
    </row>
    <row r="867" spans="1:11" ht="31.5" customHeight="1" x14ac:dyDescent="0.15">
      <c r="A867" s="45"/>
      <c r="B867" s="45"/>
      <c r="C867" s="46"/>
      <c r="D867" s="45"/>
      <c r="E867" s="47"/>
      <c r="F867" s="45"/>
      <c r="G867" s="45"/>
      <c r="H867" s="48"/>
      <c r="I867" s="45"/>
      <c r="J867" s="45"/>
      <c r="K867" s="45"/>
    </row>
    <row r="868" spans="1:11" ht="31.5" customHeight="1" x14ac:dyDescent="0.15">
      <c r="A868" s="45"/>
      <c r="B868" s="45"/>
      <c r="C868" s="46"/>
      <c r="D868" s="45"/>
      <c r="E868" s="47"/>
      <c r="F868" s="45"/>
      <c r="G868" s="45"/>
      <c r="H868" s="48"/>
      <c r="I868" s="45"/>
      <c r="J868" s="45"/>
      <c r="K868" s="45"/>
    </row>
    <row r="869" spans="1:11" ht="31.5" customHeight="1" x14ac:dyDescent="0.15">
      <c r="A869" s="45"/>
      <c r="B869" s="45"/>
      <c r="C869" s="46"/>
      <c r="D869" s="45"/>
      <c r="E869" s="47"/>
      <c r="F869" s="45"/>
      <c r="G869" s="45"/>
      <c r="H869" s="48"/>
      <c r="I869" s="45"/>
      <c r="J869" s="45"/>
      <c r="K869" s="45"/>
    </row>
    <row r="870" spans="1:11" ht="31.5" customHeight="1" x14ac:dyDescent="0.15">
      <c r="A870" s="45"/>
      <c r="B870" s="45"/>
      <c r="C870" s="46"/>
      <c r="D870" s="45"/>
      <c r="E870" s="47"/>
      <c r="F870" s="45"/>
      <c r="G870" s="45"/>
      <c r="H870" s="48"/>
      <c r="I870" s="45"/>
      <c r="J870" s="45"/>
      <c r="K870" s="45"/>
    </row>
    <row r="871" spans="1:11" ht="31.5" customHeight="1" x14ac:dyDescent="0.15">
      <c r="A871" s="45"/>
      <c r="B871" s="45"/>
      <c r="C871" s="46"/>
      <c r="D871" s="45"/>
      <c r="E871" s="47"/>
      <c r="F871" s="45"/>
      <c r="G871" s="45"/>
      <c r="H871" s="48"/>
      <c r="I871" s="45"/>
      <c r="J871" s="45"/>
      <c r="K871" s="45"/>
    </row>
    <row r="872" spans="1:11" ht="31.5" customHeight="1" x14ac:dyDescent="0.15">
      <c r="A872" s="45"/>
      <c r="B872" s="45"/>
      <c r="C872" s="46"/>
      <c r="D872" s="45"/>
      <c r="E872" s="47"/>
      <c r="F872" s="45"/>
      <c r="G872" s="45"/>
      <c r="H872" s="48"/>
      <c r="I872" s="45"/>
      <c r="J872" s="45"/>
      <c r="K872" s="45"/>
    </row>
    <row r="873" spans="1:11" ht="31.5" customHeight="1" x14ac:dyDescent="0.15">
      <c r="A873" s="45"/>
      <c r="B873" s="45"/>
      <c r="C873" s="46"/>
      <c r="D873" s="45"/>
      <c r="E873" s="47"/>
      <c r="F873" s="45"/>
      <c r="G873" s="45"/>
      <c r="H873" s="48"/>
      <c r="I873" s="45"/>
      <c r="J873" s="45"/>
      <c r="K873" s="45"/>
    </row>
    <row r="874" spans="1:11" ht="31.5" customHeight="1" x14ac:dyDescent="0.15">
      <c r="A874" s="45"/>
      <c r="B874" s="45"/>
      <c r="C874" s="46"/>
      <c r="D874" s="45"/>
      <c r="E874" s="47"/>
      <c r="F874" s="45"/>
      <c r="G874" s="45"/>
      <c r="H874" s="48"/>
      <c r="I874" s="45"/>
      <c r="J874" s="45"/>
      <c r="K874" s="45"/>
    </row>
    <row r="875" spans="1:11" ht="31.5" customHeight="1" x14ac:dyDescent="0.15">
      <c r="A875" s="45"/>
      <c r="B875" s="45"/>
      <c r="C875" s="46"/>
      <c r="D875" s="45"/>
      <c r="E875" s="47"/>
      <c r="F875" s="45"/>
      <c r="G875" s="45"/>
      <c r="H875" s="48"/>
      <c r="I875" s="45"/>
      <c r="J875" s="45"/>
      <c r="K875" s="45"/>
    </row>
    <row r="876" spans="1:11" ht="31.5" customHeight="1" x14ac:dyDescent="0.15">
      <c r="A876" s="45"/>
      <c r="B876" s="45"/>
      <c r="C876" s="46"/>
      <c r="D876" s="45"/>
      <c r="E876" s="47"/>
      <c r="F876" s="45"/>
      <c r="G876" s="45"/>
      <c r="H876" s="48"/>
      <c r="I876" s="45"/>
      <c r="J876" s="45"/>
      <c r="K876" s="45"/>
    </row>
    <row r="877" spans="1:11" ht="31.5" customHeight="1" x14ac:dyDescent="0.15">
      <c r="A877" s="45"/>
      <c r="B877" s="45"/>
      <c r="C877" s="46"/>
      <c r="D877" s="45"/>
      <c r="E877" s="47"/>
      <c r="F877" s="45"/>
      <c r="G877" s="45"/>
      <c r="H877" s="48"/>
      <c r="I877" s="45"/>
      <c r="J877" s="45"/>
      <c r="K877" s="45"/>
    </row>
    <row r="878" spans="1:11" ht="31.5" customHeight="1" x14ac:dyDescent="0.15">
      <c r="A878" s="45"/>
      <c r="B878" s="45"/>
      <c r="C878" s="46"/>
      <c r="D878" s="45"/>
      <c r="E878" s="47"/>
      <c r="F878" s="45"/>
      <c r="G878" s="45"/>
      <c r="H878" s="48"/>
      <c r="I878" s="45"/>
      <c r="J878" s="45"/>
      <c r="K878" s="45"/>
    </row>
    <row r="879" spans="1:11" ht="31.5" customHeight="1" x14ac:dyDescent="0.15">
      <c r="A879" s="45"/>
      <c r="B879" s="45"/>
      <c r="C879" s="46"/>
      <c r="D879" s="45"/>
      <c r="E879" s="47"/>
      <c r="F879" s="45"/>
      <c r="G879" s="45"/>
      <c r="H879" s="48"/>
      <c r="I879" s="45"/>
      <c r="J879" s="45"/>
      <c r="K879" s="45"/>
    </row>
    <row r="880" spans="1:11" ht="31.5" customHeight="1" x14ac:dyDescent="0.15">
      <c r="A880" s="45"/>
      <c r="B880" s="45"/>
      <c r="C880" s="46"/>
      <c r="D880" s="45"/>
      <c r="E880" s="47"/>
      <c r="F880" s="45"/>
      <c r="G880" s="45"/>
      <c r="H880" s="48"/>
      <c r="I880" s="45"/>
      <c r="J880" s="45"/>
      <c r="K880" s="45"/>
    </row>
    <row r="881" spans="1:11" ht="31.5" customHeight="1" x14ac:dyDescent="0.15">
      <c r="A881" s="45"/>
      <c r="B881" s="45"/>
      <c r="C881" s="46"/>
      <c r="D881" s="45"/>
      <c r="E881" s="47"/>
      <c r="F881" s="45"/>
      <c r="G881" s="45"/>
      <c r="H881" s="48"/>
      <c r="I881" s="45"/>
      <c r="J881" s="45"/>
      <c r="K881" s="45"/>
    </row>
    <row r="882" spans="1:11" ht="31.5" customHeight="1" x14ac:dyDescent="0.15">
      <c r="A882" s="45"/>
      <c r="B882" s="45"/>
      <c r="C882" s="46"/>
      <c r="D882" s="45"/>
      <c r="E882" s="47"/>
      <c r="F882" s="45"/>
      <c r="G882" s="45"/>
      <c r="H882" s="48"/>
      <c r="I882" s="45"/>
      <c r="J882" s="45"/>
      <c r="K882" s="45"/>
    </row>
    <row r="883" spans="1:11" ht="31.5" customHeight="1" x14ac:dyDescent="0.15">
      <c r="A883" s="45"/>
      <c r="B883" s="45"/>
      <c r="C883" s="46"/>
      <c r="D883" s="45"/>
      <c r="E883" s="47"/>
      <c r="F883" s="45"/>
      <c r="G883" s="45"/>
      <c r="H883" s="48"/>
      <c r="I883" s="45"/>
      <c r="J883" s="45"/>
      <c r="K883" s="45"/>
    </row>
    <row r="884" spans="1:11" ht="31.5" customHeight="1" x14ac:dyDescent="0.15">
      <c r="A884" s="45"/>
      <c r="B884" s="45"/>
      <c r="C884" s="46"/>
      <c r="D884" s="45"/>
      <c r="E884" s="47"/>
      <c r="F884" s="45"/>
      <c r="G884" s="45"/>
      <c r="H884" s="48"/>
      <c r="I884" s="45"/>
      <c r="J884" s="45"/>
      <c r="K884" s="45"/>
    </row>
    <row r="885" spans="1:11" ht="31.5" customHeight="1" x14ac:dyDescent="0.15">
      <c r="A885" s="45"/>
      <c r="B885" s="45"/>
      <c r="C885" s="46"/>
      <c r="D885" s="45"/>
      <c r="E885" s="47"/>
      <c r="F885" s="45"/>
      <c r="G885" s="45"/>
      <c r="H885" s="48"/>
      <c r="I885" s="45"/>
      <c r="J885" s="45"/>
      <c r="K885" s="45"/>
    </row>
    <row r="886" spans="1:11" ht="31.5" customHeight="1" x14ac:dyDescent="0.15">
      <c r="A886" s="45"/>
      <c r="B886" s="45"/>
      <c r="C886" s="46"/>
      <c r="D886" s="45"/>
      <c r="E886" s="47"/>
      <c r="F886" s="45"/>
      <c r="G886" s="45"/>
      <c r="H886" s="48"/>
      <c r="I886" s="45"/>
      <c r="J886" s="45"/>
      <c r="K886" s="45"/>
    </row>
    <row r="887" spans="1:11" ht="31.5" customHeight="1" x14ac:dyDescent="0.15">
      <c r="A887" s="45"/>
      <c r="B887" s="45"/>
      <c r="C887" s="46"/>
      <c r="D887" s="45"/>
      <c r="E887" s="47"/>
      <c r="F887" s="45"/>
      <c r="G887" s="45"/>
      <c r="H887" s="48"/>
      <c r="I887" s="45"/>
      <c r="J887" s="45"/>
      <c r="K887" s="45"/>
    </row>
    <row r="888" spans="1:11" ht="31.5" customHeight="1" x14ac:dyDescent="0.15">
      <c r="A888" s="45"/>
      <c r="B888" s="45"/>
      <c r="C888" s="46"/>
      <c r="D888" s="45"/>
      <c r="E888" s="47"/>
      <c r="F888" s="45"/>
      <c r="G888" s="45"/>
      <c r="H888" s="48"/>
      <c r="I888" s="45"/>
      <c r="J888" s="45"/>
      <c r="K888" s="45"/>
    </row>
    <row r="889" spans="1:11" ht="31.5" customHeight="1" x14ac:dyDescent="0.15">
      <c r="A889" s="45"/>
      <c r="B889" s="45"/>
      <c r="C889" s="46"/>
      <c r="D889" s="45"/>
      <c r="E889" s="47"/>
      <c r="F889" s="45"/>
      <c r="G889" s="45"/>
      <c r="H889" s="48"/>
      <c r="I889" s="45"/>
      <c r="J889" s="45"/>
      <c r="K889" s="45"/>
    </row>
    <row r="890" spans="1:11" ht="31.5" customHeight="1" x14ac:dyDescent="0.15">
      <c r="A890" s="45"/>
      <c r="B890" s="45"/>
      <c r="C890" s="46"/>
      <c r="D890" s="45"/>
      <c r="E890" s="47"/>
      <c r="F890" s="45"/>
      <c r="G890" s="45"/>
      <c r="H890" s="48"/>
      <c r="I890" s="45"/>
      <c r="J890" s="45"/>
      <c r="K890" s="45"/>
    </row>
    <row r="891" spans="1:11" ht="31.5" customHeight="1" x14ac:dyDescent="0.15">
      <c r="A891" s="45"/>
      <c r="B891" s="45"/>
      <c r="C891" s="46"/>
      <c r="D891" s="45"/>
      <c r="E891" s="47"/>
      <c r="F891" s="45"/>
      <c r="G891" s="45"/>
      <c r="H891" s="48"/>
      <c r="I891" s="45"/>
      <c r="J891" s="45"/>
      <c r="K891" s="45"/>
    </row>
    <row r="892" spans="1:11" ht="31.5" customHeight="1" x14ac:dyDescent="0.15">
      <c r="A892" s="45"/>
      <c r="B892" s="45"/>
      <c r="C892" s="46"/>
      <c r="D892" s="45"/>
      <c r="E892" s="47"/>
      <c r="F892" s="45"/>
      <c r="G892" s="45"/>
      <c r="H892" s="48"/>
      <c r="I892" s="45"/>
      <c r="J892" s="45"/>
      <c r="K892" s="45"/>
    </row>
    <row r="893" spans="1:11" ht="31.5" customHeight="1" x14ac:dyDescent="0.15">
      <c r="A893" s="45"/>
      <c r="B893" s="45"/>
      <c r="C893" s="46"/>
      <c r="D893" s="45"/>
      <c r="E893" s="47"/>
      <c r="F893" s="45"/>
      <c r="G893" s="45"/>
      <c r="H893" s="48"/>
      <c r="I893" s="45"/>
      <c r="J893" s="45"/>
      <c r="K893" s="45"/>
    </row>
    <row r="894" spans="1:11" ht="31.5" customHeight="1" x14ac:dyDescent="0.15">
      <c r="A894" s="45"/>
      <c r="B894" s="45"/>
      <c r="C894" s="46"/>
      <c r="D894" s="45"/>
      <c r="E894" s="47"/>
      <c r="F894" s="45"/>
      <c r="G894" s="45"/>
      <c r="H894" s="48"/>
      <c r="I894" s="45"/>
      <c r="J894" s="45"/>
      <c r="K894" s="45"/>
    </row>
    <row r="895" spans="1:11" ht="31.5" customHeight="1" x14ac:dyDescent="0.15">
      <c r="A895" s="45"/>
      <c r="B895" s="45"/>
      <c r="C895" s="46"/>
      <c r="D895" s="45"/>
      <c r="E895" s="47"/>
      <c r="F895" s="45"/>
      <c r="G895" s="45"/>
      <c r="H895" s="48"/>
      <c r="I895" s="45"/>
      <c r="J895" s="45"/>
      <c r="K895" s="45"/>
    </row>
    <row r="896" spans="1:11" ht="31.5" customHeight="1" x14ac:dyDescent="0.15">
      <c r="A896" s="45"/>
      <c r="B896" s="45"/>
      <c r="C896" s="46"/>
      <c r="D896" s="45"/>
      <c r="E896" s="47"/>
      <c r="F896" s="45"/>
      <c r="G896" s="45"/>
      <c r="H896" s="48"/>
      <c r="I896" s="45"/>
      <c r="J896" s="45"/>
      <c r="K896" s="45"/>
    </row>
    <row r="897" spans="1:11" ht="31.5" customHeight="1" x14ac:dyDescent="0.15">
      <c r="A897" s="45"/>
      <c r="B897" s="45"/>
      <c r="C897" s="46"/>
      <c r="D897" s="45"/>
      <c r="E897" s="47"/>
      <c r="F897" s="45"/>
      <c r="G897" s="45"/>
      <c r="H897" s="48"/>
      <c r="I897" s="45"/>
      <c r="J897" s="45"/>
      <c r="K897" s="45"/>
    </row>
    <row r="898" spans="1:11" ht="31.5" customHeight="1" x14ac:dyDescent="0.15">
      <c r="A898" s="45"/>
      <c r="B898" s="45"/>
      <c r="C898" s="46"/>
      <c r="D898" s="45"/>
      <c r="E898" s="47"/>
      <c r="F898" s="45"/>
      <c r="G898" s="45"/>
      <c r="H898" s="48"/>
      <c r="I898" s="45"/>
      <c r="J898" s="45"/>
      <c r="K898" s="45"/>
    </row>
    <row r="899" spans="1:11" ht="31.5" customHeight="1" x14ac:dyDescent="0.15">
      <c r="A899" s="45"/>
      <c r="B899" s="45"/>
      <c r="C899" s="46"/>
      <c r="D899" s="45"/>
      <c r="E899" s="47"/>
      <c r="F899" s="45"/>
      <c r="G899" s="45"/>
      <c r="H899" s="48"/>
      <c r="I899" s="45"/>
      <c r="J899" s="45"/>
      <c r="K899" s="45"/>
    </row>
    <row r="900" spans="1:11" ht="31.5" customHeight="1" x14ac:dyDescent="0.15">
      <c r="A900" s="45"/>
      <c r="B900" s="45"/>
      <c r="C900" s="46"/>
      <c r="D900" s="45"/>
      <c r="E900" s="47"/>
      <c r="F900" s="45"/>
      <c r="G900" s="45"/>
      <c r="H900" s="48"/>
      <c r="I900" s="45"/>
      <c r="J900" s="45"/>
      <c r="K900" s="45"/>
    </row>
    <row r="901" spans="1:11" ht="31.5" customHeight="1" x14ac:dyDescent="0.15">
      <c r="A901" s="45"/>
      <c r="B901" s="45"/>
      <c r="C901" s="46"/>
      <c r="D901" s="45"/>
      <c r="E901" s="47"/>
      <c r="F901" s="45"/>
      <c r="G901" s="45"/>
      <c r="H901" s="48"/>
      <c r="I901" s="45"/>
      <c r="J901" s="45"/>
      <c r="K901" s="45"/>
    </row>
    <row r="902" spans="1:11" ht="31.5" customHeight="1" x14ac:dyDescent="0.15">
      <c r="A902" s="45"/>
      <c r="B902" s="45"/>
      <c r="C902" s="46"/>
      <c r="D902" s="45"/>
      <c r="E902" s="47"/>
      <c r="F902" s="45"/>
      <c r="G902" s="45"/>
      <c r="H902" s="48"/>
      <c r="I902" s="45"/>
      <c r="J902" s="45"/>
      <c r="K902" s="45"/>
    </row>
    <row r="903" spans="1:11" ht="31.5" customHeight="1" x14ac:dyDescent="0.15">
      <c r="A903" s="45"/>
      <c r="B903" s="45"/>
      <c r="C903" s="46"/>
      <c r="D903" s="45"/>
      <c r="E903" s="47"/>
      <c r="F903" s="45"/>
      <c r="G903" s="45"/>
      <c r="H903" s="48"/>
      <c r="I903" s="45"/>
      <c r="J903" s="45"/>
      <c r="K903" s="45"/>
    </row>
    <row r="904" spans="1:11" ht="31.5" customHeight="1" x14ac:dyDescent="0.15">
      <c r="A904" s="45"/>
      <c r="B904" s="45"/>
      <c r="C904" s="46"/>
      <c r="D904" s="45"/>
      <c r="E904" s="47"/>
      <c r="F904" s="45"/>
      <c r="G904" s="45"/>
      <c r="H904" s="48"/>
      <c r="I904" s="45"/>
      <c r="J904" s="45"/>
      <c r="K904" s="45"/>
    </row>
    <row r="905" spans="1:11" ht="31.5" customHeight="1" x14ac:dyDescent="0.15">
      <c r="A905" s="45"/>
      <c r="B905" s="45"/>
      <c r="C905" s="46"/>
      <c r="D905" s="45"/>
      <c r="E905" s="47"/>
      <c r="F905" s="45"/>
      <c r="G905" s="45"/>
      <c r="H905" s="48"/>
      <c r="I905" s="45"/>
      <c r="J905" s="45"/>
      <c r="K905" s="45"/>
    </row>
    <row r="906" spans="1:11" ht="31.5" customHeight="1" x14ac:dyDescent="0.15">
      <c r="A906" s="45"/>
      <c r="B906" s="45"/>
      <c r="C906" s="46"/>
      <c r="D906" s="45"/>
      <c r="E906" s="47"/>
      <c r="F906" s="45"/>
      <c r="G906" s="45"/>
      <c r="H906" s="48"/>
      <c r="I906" s="45"/>
      <c r="J906" s="45"/>
      <c r="K906" s="45"/>
    </row>
    <row r="907" spans="1:11" ht="31.5" customHeight="1" x14ac:dyDescent="0.15">
      <c r="A907" s="45"/>
      <c r="B907" s="45"/>
      <c r="C907" s="46"/>
      <c r="D907" s="45"/>
      <c r="E907" s="47"/>
      <c r="F907" s="45"/>
      <c r="G907" s="45"/>
      <c r="H907" s="48"/>
      <c r="I907" s="45"/>
      <c r="J907" s="45"/>
      <c r="K907" s="45"/>
    </row>
    <row r="908" spans="1:11" ht="31.5" customHeight="1" x14ac:dyDescent="0.15">
      <c r="A908" s="45"/>
      <c r="B908" s="45"/>
      <c r="C908" s="46"/>
      <c r="D908" s="45"/>
      <c r="E908" s="47"/>
      <c r="F908" s="45"/>
      <c r="G908" s="45"/>
      <c r="H908" s="48"/>
      <c r="I908" s="45"/>
      <c r="J908" s="45"/>
      <c r="K908" s="45"/>
    </row>
    <row r="909" spans="1:11" ht="31.5" customHeight="1" x14ac:dyDescent="0.15">
      <c r="A909" s="45"/>
      <c r="B909" s="45"/>
      <c r="C909" s="46"/>
      <c r="D909" s="45"/>
      <c r="E909" s="47"/>
      <c r="F909" s="45"/>
      <c r="G909" s="45"/>
      <c r="H909" s="48"/>
      <c r="I909" s="45"/>
      <c r="J909" s="45"/>
      <c r="K909" s="45"/>
    </row>
    <row r="910" spans="1:11" ht="31.5" customHeight="1" x14ac:dyDescent="0.15">
      <c r="A910" s="45"/>
      <c r="B910" s="45"/>
      <c r="C910" s="46"/>
      <c r="D910" s="45"/>
      <c r="E910" s="47"/>
      <c r="F910" s="45"/>
      <c r="G910" s="45"/>
      <c r="H910" s="48"/>
      <c r="I910" s="45"/>
      <c r="J910" s="45"/>
      <c r="K910" s="45"/>
    </row>
    <row r="911" spans="1:11" ht="31.5" customHeight="1" x14ac:dyDescent="0.15">
      <c r="A911" s="45"/>
      <c r="B911" s="45"/>
      <c r="C911" s="46"/>
      <c r="D911" s="45"/>
      <c r="E911" s="47"/>
      <c r="F911" s="45"/>
      <c r="G911" s="45"/>
      <c r="H911" s="48"/>
      <c r="I911" s="45"/>
      <c r="J911" s="45"/>
      <c r="K911" s="45"/>
    </row>
    <row r="912" spans="1:11" ht="31.5" customHeight="1" x14ac:dyDescent="0.15">
      <c r="A912" s="45"/>
      <c r="B912" s="45"/>
      <c r="C912" s="46"/>
      <c r="D912" s="45"/>
      <c r="E912" s="47"/>
      <c r="F912" s="45"/>
      <c r="G912" s="45"/>
      <c r="H912" s="48"/>
      <c r="I912" s="45"/>
      <c r="J912" s="45"/>
      <c r="K912" s="45"/>
    </row>
    <row r="913" spans="1:11" ht="31.5" customHeight="1" x14ac:dyDescent="0.15">
      <c r="A913" s="45"/>
      <c r="B913" s="45"/>
      <c r="C913" s="46"/>
      <c r="D913" s="45"/>
      <c r="E913" s="47"/>
      <c r="F913" s="45"/>
      <c r="G913" s="45"/>
      <c r="H913" s="48"/>
      <c r="I913" s="45"/>
      <c r="J913" s="45"/>
      <c r="K913" s="45"/>
    </row>
    <row r="914" spans="1:11" ht="31.5" customHeight="1" x14ac:dyDescent="0.15">
      <c r="A914" s="45"/>
      <c r="B914" s="45"/>
      <c r="C914" s="46"/>
      <c r="D914" s="45"/>
      <c r="E914" s="47"/>
      <c r="F914" s="45"/>
      <c r="G914" s="45"/>
      <c r="H914" s="48"/>
      <c r="I914" s="45"/>
      <c r="J914" s="45"/>
      <c r="K914" s="45"/>
    </row>
    <row r="915" spans="1:11" ht="31.5" customHeight="1" x14ac:dyDescent="0.15">
      <c r="A915" s="45"/>
      <c r="B915" s="45"/>
      <c r="C915" s="46"/>
      <c r="D915" s="45"/>
      <c r="E915" s="47"/>
      <c r="F915" s="45"/>
      <c r="G915" s="45"/>
      <c r="H915" s="48"/>
      <c r="I915" s="45"/>
      <c r="J915" s="45"/>
      <c r="K915" s="45"/>
    </row>
    <row r="916" spans="1:11" ht="31.5" customHeight="1" x14ac:dyDescent="0.15">
      <c r="A916" s="45"/>
      <c r="B916" s="45"/>
      <c r="C916" s="46"/>
      <c r="D916" s="45"/>
      <c r="E916" s="47"/>
      <c r="F916" s="45"/>
      <c r="G916" s="45"/>
      <c r="H916" s="48"/>
      <c r="I916" s="45"/>
      <c r="J916" s="45"/>
      <c r="K916" s="45"/>
    </row>
    <row r="917" spans="1:11" ht="31.5" customHeight="1" x14ac:dyDescent="0.15">
      <c r="A917" s="45"/>
      <c r="B917" s="45"/>
      <c r="C917" s="46"/>
      <c r="D917" s="45"/>
      <c r="E917" s="47"/>
      <c r="F917" s="45"/>
      <c r="G917" s="45"/>
      <c r="H917" s="48"/>
      <c r="I917" s="45"/>
      <c r="J917" s="45"/>
      <c r="K917" s="45"/>
    </row>
    <row r="918" spans="1:11" ht="31.5" customHeight="1" x14ac:dyDescent="0.15">
      <c r="A918" s="45"/>
      <c r="B918" s="45"/>
      <c r="C918" s="46"/>
      <c r="D918" s="45"/>
      <c r="E918" s="47"/>
      <c r="F918" s="45"/>
      <c r="G918" s="45"/>
      <c r="H918" s="48"/>
      <c r="I918" s="45"/>
      <c r="J918" s="45"/>
      <c r="K918" s="45"/>
    </row>
    <row r="919" spans="1:11" ht="31.5" customHeight="1" x14ac:dyDescent="0.15">
      <c r="A919" s="45"/>
      <c r="B919" s="45"/>
      <c r="C919" s="46"/>
      <c r="D919" s="45"/>
      <c r="E919" s="47"/>
      <c r="F919" s="45"/>
      <c r="G919" s="45"/>
      <c r="H919" s="48"/>
      <c r="I919" s="45"/>
      <c r="J919" s="45"/>
      <c r="K919" s="45"/>
    </row>
    <row r="920" spans="1:11" ht="31.5" customHeight="1" x14ac:dyDescent="0.15">
      <c r="A920" s="45"/>
      <c r="B920" s="45"/>
      <c r="C920" s="46"/>
      <c r="D920" s="45"/>
      <c r="E920" s="47"/>
      <c r="F920" s="45"/>
      <c r="G920" s="45"/>
      <c r="H920" s="48"/>
      <c r="I920" s="45"/>
      <c r="J920" s="45"/>
      <c r="K920" s="45"/>
    </row>
    <row r="921" spans="1:11" ht="31.5" customHeight="1" x14ac:dyDescent="0.15">
      <c r="A921" s="45"/>
      <c r="B921" s="45"/>
      <c r="C921" s="46"/>
      <c r="D921" s="45"/>
      <c r="E921" s="47"/>
      <c r="F921" s="45"/>
      <c r="G921" s="45"/>
      <c r="H921" s="48"/>
      <c r="I921" s="45"/>
      <c r="J921" s="45"/>
      <c r="K921" s="45"/>
    </row>
    <row r="922" spans="1:11" ht="31.5" customHeight="1" x14ac:dyDescent="0.15">
      <c r="A922" s="45"/>
      <c r="B922" s="45"/>
      <c r="C922" s="46"/>
      <c r="D922" s="45"/>
      <c r="E922" s="47"/>
      <c r="F922" s="45"/>
      <c r="G922" s="45"/>
      <c r="H922" s="48"/>
      <c r="I922" s="45"/>
      <c r="J922" s="45"/>
      <c r="K922" s="45"/>
    </row>
    <row r="923" spans="1:11" ht="31.5" customHeight="1" x14ac:dyDescent="0.15">
      <c r="A923" s="45"/>
      <c r="B923" s="45"/>
      <c r="C923" s="46"/>
      <c r="D923" s="45"/>
      <c r="E923" s="47"/>
      <c r="F923" s="45"/>
      <c r="G923" s="45"/>
      <c r="H923" s="48"/>
      <c r="I923" s="45"/>
      <c r="J923" s="45"/>
      <c r="K923" s="45"/>
    </row>
    <row r="924" spans="1:11" ht="31.5" customHeight="1" x14ac:dyDescent="0.15">
      <c r="A924" s="45"/>
      <c r="B924" s="45"/>
      <c r="C924" s="46"/>
      <c r="D924" s="45"/>
      <c r="E924" s="47"/>
      <c r="F924" s="45"/>
      <c r="G924" s="45"/>
      <c r="H924" s="48"/>
      <c r="I924" s="45"/>
      <c r="J924" s="45"/>
      <c r="K924" s="45"/>
    </row>
    <row r="925" spans="1:11" ht="31.5" customHeight="1" x14ac:dyDescent="0.15">
      <c r="A925" s="45"/>
      <c r="B925" s="45"/>
      <c r="C925" s="46"/>
      <c r="D925" s="45"/>
      <c r="E925" s="47"/>
      <c r="F925" s="45"/>
      <c r="G925" s="45"/>
      <c r="H925" s="48"/>
      <c r="I925" s="45"/>
      <c r="J925" s="45"/>
      <c r="K925" s="45"/>
    </row>
    <row r="926" spans="1:11" ht="31.5" customHeight="1" x14ac:dyDescent="0.15">
      <c r="A926" s="45"/>
      <c r="B926" s="45"/>
      <c r="C926" s="46"/>
      <c r="D926" s="45"/>
      <c r="E926" s="47"/>
      <c r="F926" s="45"/>
      <c r="G926" s="45"/>
      <c r="H926" s="48"/>
      <c r="I926" s="45"/>
      <c r="J926" s="45"/>
      <c r="K926" s="45"/>
    </row>
    <row r="927" spans="1:11" ht="31.5" customHeight="1" x14ac:dyDescent="0.15">
      <c r="A927" s="45"/>
      <c r="B927" s="45"/>
      <c r="C927" s="46"/>
      <c r="D927" s="45"/>
      <c r="E927" s="47"/>
      <c r="F927" s="45"/>
      <c r="G927" s="45"/>
      <c r="H927" s="48"/>
      <c r="I927" s="45"/>
      <c r="J927" s="45"/>
      <c r="K927" s="45"/>
    </row>
    <row r="928" spans="1:11" ht="31.5" customHeight="1" x14ac:dyDescent="0.15">
      <c r="A928" s="45"/>
      <c r="B928" s="45"/>
      <c r="C928" s="46"/>
      <c r="D928" s="45"/>
      <c r="E928" s="47"/>
      <c r="F928" s="45"/>
      <c r="G928" s="45"/>
      <c r="H928" s="48"/>
      <c r="I928" s="45"/>
      <c r="J928" s="45"/>
      <c r="K928" s="45"/>
    </row>
    <row r="929" spans="1:11" ht="31.5" customHeight="1" x14ac:dyDescent="0.15">
      <c r="A929" s="45"/>
      <c r="B929" s="45"/>
      <c r="C929" s="46"/>
      <c r="D929" s="45"/>
      <c r="E929" s="47"/>
      <c r="F929" s="45"/>
      <c r="G929" s="45"/>
      <c r="H929" s="48"/>
      <c r="I929" s="45"/>
      <c r="J929" s="45"/>
      <c r="K929" s="45"/>
    </row>
    <row r="930" spans="1:11" ht="31.5" customHeight="1" x14ac:dyDescent="0.15">
      <c r="A930" s="45"/>
      <c r="B930" s="45"/>
      <c r="C930" s="46"/>
      <c r="D930" s="45"/>
      <c r="E930" s="47"/>
      <c r="F930" s="45"/>
      <c r="G930" s="45"/>
      <c r="H930" s="48"/>
      <c r="I930" s="45"/>
      <c r="J930" s="45"/>
      <c r="K930" s="45"/>
    </row>
    <row r="931" spans="1:11" ht="31.5" customHeight="1" x14ac:dyDescent="0.15">
      <c r="A931" s="45"/>
      <c r="B931" s="45"/>
      <c r="C931" s="46"/>
      <c r="D931" s="45"/>
      <c r="E931" s="47"/>
      <c r="F931" s="45"/>
      <c r="G931" s="45"/>
      <c r="H931" s="48"/>
      <c r="I931" s="45"/>
      <c r="J931" s="45"/>
      <c r="K931" s="45"/>
    </row>
    <row r="932" spans="1:11" ht="31.5" customHeight="1" x14ac:dyDescent="0.15">
      <c r="A932" s="45"/>
      <c r="B932" s="45"/>
      <c r="C932" s="46"/>
      <c r="D932" s="45"/>
      <c r="E932" s="47"/>
      <c r="F932" s="45"/>
      <c r="G932" s="45"/>
      <c r="H932" s="48"/>
      <c r="I932" s="45"/>
      <c r="J932" s="45"/>
      <c r="K932" s="45"/>
    </row>
    <row r="933" spans="1:11" ht="31.5" customHeight="1" x14ac:dyDescent="0.15">
      <c r="A933" s="45"/>
      <c r="B933" s="45"/>
      <c r="C933" s="46"/>
      <c r="D933" s="45"/>
      <c r="E933" s="47"/>
      <c r="F933" s="45"/>
      <c r="G933" s="45"/>
      <c r="H933" s="48"/>
      <c r="I933" s="45"/>
      <c r="J933" s="45"/>
      <c r="K933" s="45"/>
    </row>
    <row r="934" spans="1:11" ht="31.5" customHeight="1" x14ac:dyDescent="0.15">
      <c r="A934" s="45"/>
      <c r="B934" s="45"/>
      <c r="C934" s="46"/>
      <c r="D934" s="45"/>
      <c r="E934" s="47"/>
      <c r="F934" s="45"/>
      <c r="G934" s="45"/>
      <c r="H934" s="48"/>
      <c r="I934" s="45"/>
      <c r="J934" s="45"/>
      <c r="K934" s="45"/>
    </row>
    <row r="935" spans="1:11" ht="31.5" customHeight="1" x14ac:dyDescent="0.15">
      <c r="A935" s="45"/>
      <c r="B935" s="45"/>
      <c r="C935" s="46"/>
      <c r="D935" s="45"/>
      <c r="E935" s="47"/>
      <c r="F935" s="45"/>
      <c r="G935" s="45"/>
      <c r="H935" s="48"/>
      <c r="I935" s="45"/>
      <c r="J935" s="45"/>
      <c r="K935" s="45"/>
    </row>
    <row r="936" spans="1:11" ht="31.5" customHeight="1" x14ac:dyDescent="0.15">
      <c r="A936" s="45"/>
      <c r="B936" s="45"/>
      <c r="C936" s="46"/>
      <c r="D936" s="45"/>
      <c r="E936" s="47"/>
      <c r="F936" s="45"/>
      <c r="G936" s="45"/>
      <c r="H936" s="48"/>
      <c r="I936" s="45"/>
      <c r="J936" s="45"/>
      <c r="K936" s="45"/>
    </row>
    <row r="937" spans="1:11" ht="31.5" customHeight="1" x14ac:dyDescent="0.15">
      <c r="A937" s="45"/>
      <c r="B937" s="45"/>
      <c r="C937" s="46"/>
      <c r="D937" s="45"/>
      <c r="E937" s="47"/>
      <c r="F937" s="45"/>
      <c r="G937" s="45"/>
      <c r="H937" s="48"/>
      <c r="I937" s="45"/>
      <c r="J937" s="45"/>
      <c r="K937" s="45"/>
    </row>
    <row r="938" spans="1:11" ht="31.5" customHeight="1" x14ac:dyDescent="0.15">
      <c r="A938" s="45"/>
      <c r="B938" s="45"/>
      <c r="C938" s="46"/>
      <c r="D938" s="45"/>
      <c r="E938" s="47"/>
      <c r="F938" s="45"/>
      <c r="G938" s="45"/>
      <c r="H938" s="48"/>
      <c r="I938" s="45"/>
      <c r="J938" s="45"/>
      <c r="K938" s="45"/>
    </row>
    <row r="939" spans="1:11" ht="31.5" customHeight="1" x14ac:dyDescent="0.15">
      <c r="A939" s="45"/>
      <c r="B939" s="45"/>
      <c r="C939" s="46"/>
      <c r="D939" s="45"/>
      <c r="E939" s="47"/>
      <c r="F939" s="45"/>
      <c r="G939" s="45"/>
      <c r="H939" s="48"/>
      <c r="I939" s="45"/>
      <c r="J939" s="45"/>
      <c r="K939" s="45"/>
    </row>
    <row r="940" spans="1:11" ht="31.5" customHeight="1" x14ac:dyDescent="0.15">
      <c r="A940" s="45"/>
      <c r="B940" s="45"/>
      <c r="C940" s="46"/>
      <c r="D940" s="45"/>
      <c r="E940" s="47"/>
      <c r="F940" s="45"/>
      <c r="G940" s="45"/>
      <c r="H940" s="48"/>
      <c r="I940" s="45"/>
      <c r="J940" s="45"/>
      <c r="K940" s="45"/>
    </row>
    <row r="941" spans="1:11" ht="31.5" customHeight="1" x14ac:dyDescent="0.15">
      <c r="A941" s="45"/>
      <c r="B941" s="45"/>
      <c r="C941" s="46"/>
      <c r="D941" s="45"/>
      <c r="E941" s="47"/>
      <c r="F941" s="45"/>
      <c r="G941" s="45"/>
      <c r="H941" s="48"/>
      <c r="I941" s="45"/>
      <c r="J941" s="45"/>
      <c r="K941" s="45"/>
    </row>
    <row r="942" spans="1:11" ht="31.5" customHeight="1" x14ac:dyDescent="0.15">
      <c r="A942" s="45"/>
      <c r="B942" s="45"/>
      <c r="C942" s="46"/>
      <c r="D942" s="45"/>
      <c r="E942" s="47"/>
      <c r="F942" s="45"/>
      <c r="G942" s="45"/>
      <c r="H942" s="48"/>
      <c r="I942" s="45"/>
      <c r="J942" s="45"/>
      <c r="K942" s="45"/>
    </row>
    <row r="943" spans="1:11" ht="31.5" customHeight="1" x14ac:dyDescent="0.15">
      <c r="A943" s="45"/>
      <c r="B943" s="45"/>
      <c r="C943" s="46"/>
      <c r="D943" s="45"/>
      <c r="E943" s="47"/>
      <c r="F943" s="45"/>
      <c r="G943" s="45"/>
      <c r="H943" s="48"/>
      <c r="I943" s="45"/>
      <c r="J943" s="45"/>
      <c r="K943" s="45"/>
    </row>
    <row r="944" spans="1:11" ht="31.5" customHeight="1" x14ac:dyDescent="0.15">
      <c r="A944" s="45"/>
      <c r="B944" s="45"/>
      <c r="C944" s="46"/>
      <c r="D944" s="45"/>
      <c r="E944" s="47"/>
      <c r="F944" s="45"/>
      <c r="G944" s="45"/>
      <c r="H944" s="48"/>
      <c r="I944" s="45"/>
      <c r="J944" s="45"/>
      <c r="K944" s="45"/>
    </row>
    <row r="945" spans="1:11" ht="31.5" customHeight="1" x14ac:dyDescent="0.15">
      <c r="A945" s="45"/>
      <c r="B945" s="45"/>
      <c r="C945" s="46"/>
      <c r="D945" s="45"/>
      <c r="E945" s="47"/>
      <c r="F945" s="45"/>
      <c r="G945" s="45"/>
      <c r="H945" s="48"/>
      <c r="I945" s="45"/>
      <c r="J945" s="45"/>
      <c r="K945" s="45"/>
    </row>
    <row r="946" spans="1:11" ht="31.5" customHeight="1" x14ac:dyDescent="0.15">
      <c r="A946" s="45"/>
      <c r="B946" s="45"/>
      <c r="C946" s="46"/>
      <c r="D946" s="45"/>
      <c r="E946" s="47"/>
      <c r="F946" s="45"/>
      <c r="G946" s="45"/>
      <c r="H946" s="48"/>
      <c r="I946" s="45"/>
      <c r="J946" s="45"/>
      <c r="K946" s="45"/>
    </row>
    <row r="947" spans="1:11" ht="31.5" customHeight="1" x14ac:dyDescent="0.15">
      <c r="A947" s="45"/>
      <c r="B947" s="45"/>
      <c r="C947" s="46"/>
      <c r="D947" s="45"/>
      <c r="E947" s="47"/>
      <c r="F947" s="45"/>
      <c r="G947" s="45"/>
      <c r="H947" s="48"/>
      <c r="I947" s="45"/>
      <c r="J947" s="45"/>
      <c r="K947" s="45"/>
    </row>
    <row r="948" spans="1:11" ht="31.5" customHeight="1" x14ac:dyDescent="0.15">
      <c r="A948" s="45"/>
      <c r="B948" s="45"/>
      <c r="C948" s="46"/>
      <c r="D948" s="45"/>
      <c r="E948" s="47"/>
      <c r="F948" s="45"/>
      <c r="G948" s="45"/>
      <c r="H948" s="48"/>
      <c r="I948" s="45"/>
      <c r="J948" s="45"/>
      <c r="K948" s="45"/>
    </row>
    <row r="949" spans="1:11" ht="31.5" customHeight="1" x14ac:dyDescent="0.15">
      <c r="A949" s="45"/>
      <c r="B949" s="45"/>
      <c r="C949" s="46"/>
      <c r="D949" s="45"/>
      <c r="E949" s="47"/>
      <c r="F949" s="45"/>
      <c r="G949" s="45"/>
      <c r="H949" s="48"/>
      <c r="I949" s="45"/>
      <c r="J949" s="45"/>
      <c r="K949" s="45"/>
    </row>
    <row r="950" spans="1:11" ht="31.5" customHeight="1" x14ac:dyDescent="0.15">
      <c r="A950" s="45"/>
      <c r="B950" s="45"/>
      <c r="C950" s="46"/>
      <c r="D950" s="45"/>
      <c r="E950" s="47"/>
      <c r="F950" s="45"/>
      <c r="G950" s="45"/>
      <c r="H950" s="48"/>
      <c r="I950" s="45"/>
      <c r="J950" s="45"/>
      <c r="K950" s="45"/>
    </row>
    <row r="951" spans="1:11" ht="31.5" customHeight="1" x14ac:dyDescent="0.15">
      <c r="A951" s="45"/>
      <c r="B951" s="45"/>
      <c r="C951" s="46"/>
      <c r="D951" s="45"/>
      <c r="E951" s="47"/>
      <c r="F951" s="45"/>
      <c r="G951" s="45"/>
      <c r="H951" s="48"/>
      <c r="I951" s="45"/>
      <c r="J951" s="45"/>
      <c r="K951" s="45"/>
    </row>
    <row r="952" spans="1:11" ht="31.5" customHeight="1" x14ac:dyDescent="0.15">
      <c r="A952" s="45"/>
      <c r="B952" s="45"/>
      <c r="C952" s="46"/>
      <c r="D952" s="45"/>
      <c r="E952" s="47"/>
      <c r="F952" s="45"/>
      <c r="G952" s="45"/>
      <c r="H952" s="48"/>
      <c r="I952" s="45"/>
      <c r="J952" s="45"/>
      <c r="K952" s="45"/>
    </row>
    <row r="953" spans="1:11" ht="31.5" customHeight="1" x14ac:dyDescent="0.15">
      <c r="A953" s="45"/>
      <c r="B953" s="45"/>
      <c r="C953" s="46"/>
      <c r="D953" s="45"/>
      <c r="E953" s="47"/>
      <c r="F953" s="45"/>
      <c r="G953" s="45"/>
      <c r="H953" s="48"/>
      <c r="I953" s="45"/>
      <c r="J953" s="45"/>
      <c r="K953" s="45"/>
    </row>
    <row r="954" spans="1:11" ht="31.5" customHeight="1" x14ac:dyDescent="0.15">
      <c r="A954" s="45"/>
      <c r="B954" s="45"/>
      <c r="C954" s="46"/>
      <c r="D954" s="45"/>
      <c r="E954" s="47"/>
      <c r="F954" s="45"/>
      <c r="G954" s="45"/>
      <c r="H954" s="48"/>
      <c r="I954" s="45"/>
      <c r="J954" s="45"/>
      <c r="K954" s="45"/>
    </row>
    <row r="955" spans="1:11" ht="31.5" customHeight="1" x14ac:dyDescent="0.15">
      <c r="A955" s="45"/>
      <c r="B955" s="45"/>
      <c r="C955" s="46"/>
      <c r="D955" s="45"/>
      <c r="E955" s="47"/>
      <c r="F955" s="45"/>
      <c r="G955" s="45"/>
      <c r="H955" s="48"/>
      <c r="I955" s="45"/>
      <c r="J955" s="45"/>
      <c r="K955" s="45"/>
    </row>
    <row r="956" spans="1:11" ht="31.5" customHeight="1" x14ac:dyDescent="0.15">
      <c r="A956" s="45"/>
      <c r="B956" s="45"/>
      <c r="C956" s="46"/>
      <c r="D956" s="45"/>
      <c r="E956" s="47"/>
      <c r="F956" s="45"/>
      <c r="G956" s="45"/>
      <c r="H956" s="48"/>
      <c r="I956" s="45"/>
      <c r="J956" s="45"/>
      <c r="K956" s="45"/>
    </row>
    <row r="957" spans="1:11" ht="31.5" customHeight="1" x14ac:dyDescent="0.15">
      <c r="A957" s="45"/>
      <c r="B957" s="45"/>
      <c r="C957" s="46"/>
      <c r="D957" s="45"/>
      <c r="E957" s="47"/>
      <c r="F957" s="45"/>
      <c r="G957" s="45"/>
      <c r="H957" s="48"/>
      <c r="I957" s="45"/>
      <c r="J957" s="45"/>
      <c r="K957" s="45"/>
    </row>
    <row r="958" spans="1:11" ht="31.5" customHeight="1" x14ac:dyDescent="0.15">
      <c r="A958" s="45"/>
      <c r="B958" s="45"/>
      <c r="C958" s="46"/>
      <c r="D958" s="45"/>
      <c r="E958" s="47"/>
      <c r="F958" s="45"/>
      <c r="G958" s="45"/>
      <c r="H958" s="48"/>
      <c r="I958" s="45"/>
      <c r="J958" s="45"/>
      <c r="K958" s="45"/>
    </row>
    <row r="959" spans="1:11" ht="31.5" customHeight="1" x14ac:dyDescent="0.15">
      <c r="A959" s="45"/>
      <c r="B959" s="45"/>
      <c r="C959" s="46"/>
      <c r="D959" s="45"/>
      <c r="E959" s="47"/>
      <c r="F959" s="45"/>
      <c r="G959" s="45"/>
      <c r="H959" s="48"/>
      <c r="I959" s="45"/>
      <c r="J959" s="45"/>
      <c r="K959" s="45"/>
    </row>
    <row r="960" spans="1:11" ht="31.5" customHeight="1" x14ac:dyDescent="0.15">
      <c r="A960" s="45"/>
      <c r="B960" s="45"/>
      <c r="C960" s="46"/>
      <c r="D960" s="45"/>
      <c r="E960" s="47"/>
      <c r="F960" s="45"/>
      <c r="G960" s="45"/>
      <c r="H960" s="48"/>
      <c r="I960" s="45"/>
      <c r="J960" s="45"/>
      <c r="K960" s="45"/>
    </row>
    <row r="961" spans="1:11" ht="31.5" customHeight="1" x14ac:dyDescent="0.15">
      <c r="A961" s="45"/>
      <c r="B961" s="45"/>
      <c r="C961" s="46"/>
      <c r="D961" s="45"/>
      <c r="E961" s="47"/>
      <c r="F961" s="45"/>
      <c r="G961" s="45"/>
      <c r="H961" s="48"/>
      <c r="I961" s="45"/>
      <c r="J961" s="45"/>
      <c r="K961" s="45"/>
    </row>
    <row r="962" spans="1:11" ht="31.5" customHeight="1" x14ac:dyDescent="0.15">
      <c r="A962" s="45"/>
      <c r="B962" s="45"/>
      <c r="C962" s="46"/>
      <c r="D962" s="45"/>
      <c r="E962" s="47"/>
      <c r="F962" s="45"/>
      <c r="G962" s="45"/>
      <c r="H962" s="48"/>
      <c r="I962" s="45"/>
      <c r="J962" s="45"/>
      <c r="K962" s="45"/>
    </row>
    <row r="963" spans="1:11" ht="31.5" customHeight="1" x14ac:dyDescent="0.15">
      <c r="A963" s="45"/>
      <c r="B963" s="45"/>
      <c r="C963" s="46"/>
      <c r="D963" s="45"/>
      <c r="E963" s="47"/>
      <c r="F963" s="45"/>
      <c r="G963" s="45"/>
      <c r="H963" s="48"/>
      <c r="I963" s="45"/>
      <c r="J963" s="45"/>
      <c r="K963" s="45"/>
    </row>
    <row r="964" spans="1:11" ht="31.5" customHeight="1" x14ac:dyDescent="0.15">
      <c r="A964" s="45"/>
      <c r="B964" s="45"/>
      <c r="C964" s="46"/>
      <c r="D964" s="45"/>
      <c r="E964" s="47"/>
      <c r="F964" s="45"/>
      <c r="G964" s="45"/>
      <c r="H964" s="48"/>
      <c r="I964" s="45"/>
      <c r="J964" s="45"/>
      <c r="K964" s="45"/>
    </row>
    <row r="965" spans="1:11" ht="31.5" customHeight="1" x14ac:dyDescent="0.15">
      <c r="A965" s="45"/>
      <c r="B965" s="45"/>
      <c r="C965" s="46"/>
      <c r="D965" s="45"/>
      <c r="E965" s="47"/>
      <c r="F965" s="45"/>
      <c r="G965" s="45"/>
      <c r="H965" s="48"/>
      <c r="I965" s="45"/>
      <c r="J965" s="45"/>
      <c r="K965" s="45"/>
    </row>
    <row r="966" spans="1:11" ht="31.5" customHeight="1" x14ac:dyDescent="0.15">
      <c r="A966" s="45"/>
      <c r="B966" s="45"/>
      <c r="C966" s="46"/>
      <c r="D966" s="45"/>
      <c r="E966" s="47"/>
      <c r="F966" s="45"/>
      <c r="G966" s="45"/>
      <c r="H966" s="48"/>
      <c r="I966" s="45"/>
      <c r="J966" s="45"/>
      <c r="K966" s="45"/>
    </row>
    <row r="967" spans="1:11" ht="31.5" customHeight="1" x14ac:dyDescent="0.15">
      <c r="A967" s="45"/>
      <c r="B967" s="45"/>
      <c r="C967" s="46"/>
      <c r="D967" s="45"/>
      <c r="E967" s="47"/>
      <c r="F967" s="45"/>
      <c r="G967" s="45"/>
      <c r="H967" s="48"/>
      <c r="I967" s="45"/>
      <c r="J967" s="45"/>
      <c r="K967" s="45"/>
    </row>
    <row r="968" spans="1:11" ht="31.5" customHeight="1" x14ac:dyDescent="0.15">
      <c r="A968" s="45"/>
      <c r="B968" s="45"/>
      <c r="C968" s="46"/>
      <c r="D968" s="45"/>
      <c r="E968" s="47"/>
      <c r="F968" s="45"/>
      <c r="G968" s="45"/>
      <c r="H968" s="48"/>
      <c r="I968" s="45"/>
      <c r="J968" s="45"/>
      <c r="K968" s="45"/>
    </row>
    <row r="969" spans="1:11" ht="31.5" customHeight="1" x14ac:dyDescent="0.15">
      <c r="A969" s="45"/>
      <c r="B969" s="45"/>
      <c r="C969" s="46"/>
      <c r="D969" s="45"/>
      <c r="E969" s="47"/>
      <c r="F969" s="45"/>
      <c r="G969" s="45"/>
      <c r="H969" s="48"/>
      <c r="I969" s="45"/>
      <c r="J969" s="45"/>
      <c r="K969" s="45"/>
    </row>
    <row r="970" spans="1:11" ht="31.5" customHeight="1" x14ac:dyDescent="0.15">
      <c r="A970" s="45"/>
      <c r="B970" s="45"/>
      <c r="C970" s="46"/>
      <c r="D970" s="45"/>
      <c r="E970" s="47"/>
      <c r="F970" s="45"/>
      <c r="G970" s="45"/>
      <c r="H970" s="48"/>
      <c r="I970" s="45"/>
      <c r="J970" s="45"/>
      <c r="K970" s="45"/>
    </row>
    <row r="971" spans="1:11" ht="31.5" customHeight="1" x14ac:dyDescent="0.15">
      <c r="A971" s="45"/>
      <c r="B971" s="45"/>
      <c r="C971" s="46"/>
      <c r="D971" s="45"/>
      <c r="E971" s="47"/>
      <c r="F971" s="45"/>
      <c r="G971" s="45"/>
      <c r="H971" s="48"/>
      <c r="I971" s="45"/>
      <c r="J971" s="45"/>
      <c r="K971" s="45"/>
    </row>
    <row r="972" spans="1:11" ht="31.5" customHeight="1" x14ac:dyDescent="0.15">
      <c r="A972" s="45"/>
      <c r="B972" s="45"/>
      <c r="C972" s="46"/>
      <c r="D972" s="45"/>
      <c r="E972" s="47"/>
      <c r="F972" s="45"/>
      <c r="G972" s="45"/>
      <c r="H972" s="48"/>
      <c r="I972" s="45"/>
      <c r="J972" s="45"/>
      <c r="K972" s="45"/>
    </row>
    <row r="973" spans="1:11" ht="31.5" customHeight="1" x14ac:dyDescent="0.15">
      <c r="A973" s="45"/>
      <c r="B973" s="45"/>
      <c r="C973" s="46"/>
      <c r="D973" s="45"/>
      <c r="E973" s="47"/>
      <c r="F973" s="45"/>
      <c r="G973" s="45"/>
      <c r="H973" s="48"/>
      <c r="I973" s="45"/>
      <c r="J973" s="45"/>
      <c r="K973" s="45"/>
    </row>
    <row r="974" spans="1:11" ht="31.5" customHeight="1" x14ac:dyDescent="0.15">
      <c r="A974" s="45"/>
      <c r="B974" s="45"/>
      <c r="C974" s="46"/>
      <c r="D974" s="45"/>
      <c r="E974" s="47"/>
      <c r="F974" s="45"/>
      <c r="G974" s="45"/>
      <c r="H974" s="48"/>
      <c r="I974" s="45"/>
      <c r="J974" s="45"/>
      <c r="K974" s="45"/>
    </row>
    <row r="975" spans="1:11" ht="31.5" customHeight="1" x14ac:dyDescent="0.15">
      <c r="A975" s="45"/>
      <c r="B975" s="45"/>
      <c r="C975" s="46"/>
      <c r="D975" s="45"/>
      <c r="E975" s="47"/>
      <c r="F975" s="45"/>
      <c r="G975" s="45"/>
      <c r="H975" s="48"/>
      <c r="I975" s="45"/>
      <c r="J975" s="45"/>
      <c r="K975" s="45"/>
    </row>
    <row r="976" spans="1:11" ht="31.5" customHeight="1" x14ac:dyDescent="0.15">
      <c r="A976" s="45"/>
      <c r="B976" s="45"/>
      <c r="C976" s="46"/>
      <c r="D976" s="45"/>
      <c r="E976" s="47"/>
      <c r="F976" s="45"/>
      <c r="G976" s="45"/>
      <c r="H976" s="48"/>
      <c r="I976" s="45"/>
      <c r="J976" s="45"/>
      <c r="K976" s="45"/>
    </row>
    <row r="977" spans="1:11" ht="31.5" customHeight="1" x14ac:dyDescent="0.15">
      <c r="A977" s="45"/>
      <c r="B977" s="45"/>
      <c r="C977" s="46"/>
      <c r="D977" s="45"/>
      <c r="E977" s="47"/>
      <c r="F977" s="45"/>
      <c r="G977" s="45"/>
      <c r="H977" s="48"/>
      <c r="I977" s="45"/>
      <c r="J977" s="45"/>
      <c r="K977" s="45"/>
    </row>
    <row r="978" spans="1:11" ht="31.5" customHeight="1" x14ac:dyDescent="0.15">
      <c r="A978" s="45"/>
      <c r="B978" s="45"/>
      <c r="C978" s="46"/>
      <c r="D978" s="45"/>
      <c r="E978" s="47"/>
      <c r="F978" s="45"/>
      <c r="G978" s="45"/>
      <c r="H978" s="48"/>
      <c r="I978" s="45"/>
      <c r="J978" s="45"/>
      <c r="K978" s="45"/>
    </row>
    <row r="979" spans="1:11" ht="31.5" customHeight="1" x14ac:dyDescent="0.15">
      <c r="A979" s="45"/>
      <c r="B979" s="45"/>
      <c r="C979" s="46"/>
      <c r="D979" s="45"/>
      <c r="E979" s="47"/>
      <c r="F979" s="45"/>
      <c r="G979" s="45"/>
      <c r="H979" s="48"/>
      <c r="I979" s="45"/>
      <c r="J979" s="45"/>
      <c r="K979" s="45"/>
    </row>
    <row r="980" spans="1:11" ht="31.5" customHeight="1" x14ac:dyDescent="0.15">
      <c r="A980" s="45"/>
      <c r="B980" s="45"/>
      <c r="C980" s="46"/>
      <c r="D980" s="45"/>
      <c r="E980" s="47"/>
      <c r="F980" s="45"/>
      <c r="G980" s="45"/>
      <c r="H980" s="48"/>
      <c r="I980" s="45"/>
      <c r="J980" s="45"/>
      <c r="K980" s="45"/>
    </row>
    <row r="981" spans="1:11" ht="31.5" customHeight="1" x14ac:dyDescent="0.15">
      <c r="A981" s="45"/>
      <c r="B981" s="45"/>
      <c r="C981" s="46"/>
      <c r="D981" s="45"/>
      <c r="E981" s="47"/>
      <c r="F981" s="45"/>
      <c r="G981" s="45"/>
      <c r="H981" s="48"/>
      <c r="I981" s="45"/>
      <c r="J981" s="45"/>
      <c r="K981" s="45"/>
    </row>
    <row r="982" spans="1:11" ht="31.5" customHeight="1" x14ac:dyDescent="0.15">
      <c r="A982" s="45"/>
      <c r="B982" s="45"/>
      <c r="C982" s="46"/>
      <c r="D982" s="45"/>
      <c r="E982" s="47"/>
      <c r="F982" s="45"/>
      <c r="G982" s="45"/>
      <c r="H982" s="48"/>
      <c r="I982" s="45"/>
      <c r="J982" s="45"/>
      <c r="K982" s="45"/>
    </row>
    <row r="983" spans="1:11" ht="31.5" customHeight="1" x14ac:dyDescent="0.15">
      <c r="A983" s="45"/>
      <c r="B983" s="45"/>
      <c r="C983" s="46"/>
      <c r="D983" s="45"/>
      <c r="E983" s="47"/>
      <c r="F983" s="45"/>
      <c r="G983" s="45"/>
      <c r="H983" s="48"/>
      <c r="I983" s="45"/>
      <c r="J983" s="45"/>
      <c r="K983" s="45"/>
    </row>
    <row r="984" spans="1:11" ht="31.5" customHeight="1" x14ac:dyDescent="0.15">
      <c r="A984" s="45"/>
      <c r="B984" s="45"/>
      <c r="C984" s="46"/>
      <c r="D984" s="45"/>
      <c r="E984" s="47"/>
      <c r="F984" s="45"/>
      <c r="G984" s="45"/>
      <c r="H984" s="48"/>
      <c r="I984" s="45"/>
      <c r="J984" s="45"/>
      <c r="K984" s="45"/>
    </row>
    <row r="985" spans="1:11" ht="31.5" customHeight="1" x14ac:dyDescent="0.15">
      <c r="A985" s="45"/>
      <c r="B985" s="45"/>
      <c r="C985" s="46"/>
      <c r="D985" s="45"/>
      <c r="E985" s="47"/>
      <c r="F985" s="45"/>
      <c r="G985" s="45"/>
      <c r="H985" s="48"/>
      <c r="I985" s="45"/>
      <c r="J985" s="45"/>
      <c r="K985" s="45"/>
    </row>
    <row r="986" spans="1:11" ht="31.5" customHeight="1" x14ac:dyDescent="0.15">
      <c r="A986" s="45"/>
      <c r="B986" s="45"/>
      <c r="C986" s="46"/>
      <c r="D986" s="45"/>
      <c r="E986" s="47"/>
      <c r="F986" s="45"/>
      <c r="G986" s="45"/>
      <c r="H986" s="48"/>
      <c r="I986" s="45"/>
      <c r="J986" s="45"/>
      <c r="K986" s="45"/>
    </row>
    <row r="987" spans="1:11" ht="31.5" customHeight="1" x14ac:dyDescent="0.15">
      <c r="A987" s="45"/>
      <c r="B987" s="45"/>
      <c r="C987" s="46"/>
      <c r="D987" s="45"/>
      <c r="E987" s="47"/>
      <c r="F987" s="45"/>
      <c r="G987" s="45"/>
      <c r="H987" s="48"/>
      <c r="I987" s="45"/>
      <c r="J987" s="45"/>
      <c r="K987" s="45"/>
    </row>
    <row r="988" spans="1:11" ht="31.5" customHeight="1" x14ac:dyDescent="0.15">
      <c r="A988" s="45"/>
      <c r="B988" s="45"/>
      <c r="C988" s="46"/>
      <c r="D988" s="45"/>
      <c r="E988" s="47"/>
      <c r="F988" s="45"/>
      <c r="G988" s="45"/>
      <c r="H988" s="48"/>
      <c r="I988" s="45"/>
      <c r="J988" s="45"/>
      <c r="K988" s="45"/>
    </row>
    <row r="989" spans="1:11" ht="31.5" customHeight="1" x14ac:dyDescent="0.15">
      <c r="A989" s="45"/>
      <c r="B989" s="45"/>
      <c r="C989" s="46"/>
      <c r="D989" s="45"/>
      <c r="E989" s="47"/>
      <c r="F989" s="45"/>
      <c r="G989" s="45"/>
      <c r="H989" s="48"/>
      <c r="I989" s="45"/>
      <c r="J989" s="45"/>
      <c r="K989" s="45"/>
    </row>
    <row r="990" spans="1:11" ht="31.5" customHeight="1" x14ac:dyDescent="0.15">
      <c r="A990" s="45"/>
      <c r="B990" s="45"/>
      <c r="C990" s="46"/>
      <c r="D990" s="45"/>
      <c r="E990" s="47"/>
      <c r="F990" s="45"/>
      <c r="G990" s="45"/>
      <c r="H990" s="48"/>
      <c r="I990" s="45"/>
      <c r="J990" s="45"/>
      <c r="K990" s="45"/>
    </row>
    <row r="991" spans="1:11" ht="31.5" customHeight="1" x14ac:dyDescent="0.15">
      <c r="A991" s="45"/>
      <c r="B991" s="45"/>
      <c r="C991" s="46"/>
      <c r="D991" s="45"/>
      <c r="E991" s="47"/>
      <c r="F991" s="45"/>
      <c r="G991" s="45"/>
      <c r="H991" s="48"/>
      <c r="I991" s="45"/>
      <c r="J991" s="45"/>
      <c r="K991" s="45"/>
    </row>
    <row r="992" spans="1:11" ht="31.5" customHeight="1" x14ac:dyDescent="0.15">
      <c r="A992" s="45"/>
      <c r="B992" s="45"/>
      <c r="C992" s="46"/>
      <c r="D992" s="45"/>
      <c r="E992" s="47"/>
      <c r="F992" s="45"/>
      <c r="G992" s="45"/>
      <c r="H992" s="48"/>
      <c r="I992" s="45"/>
      <c r="J992" s="45"/>
      <c r="K992" s="45"/>
    </row>
    <row r="993" spans="1:11" ht="31.5" customHeight="1" x14ac:dyDescent="0.15">
      <c r="A993" s="45"/>
      <c r="B993" s="45"/>
      <c r="C993" s="46"/>
      <c r="D993" s="45"/>
      <c r="E993" s="47"/>
      <c r="F993" s="45"/>
      <c r="G993" s="45"/>
      <c r="H993" s="48"/>
      <c r="I993" s="45"/>
      <c r="J993" s="45"/>
      <c r="K993" s="45"/>
    </row>
    <row r="994" spans="1:11" ht="31.5" customHeight="1" x14ac:dyDescent="0.15">
      <c r="A994" s="45"/>
      <c r="B994" s="45"/>
      <c r="C994" s="46"/>
      <c r="D994" s="45"/>
      <c r="E994" s="47"/>
      <c r="F994" s="45"/>
      <c r="G994" s="45"/>
      <c r="H994" s="48"/>
      <c r="I994" s="45"/>
      <c r="J994" s="45"/>
      <c r="K994" s="45"/>
    </row>
    <row r="995" spans="1:11" ht="31.5" customHeight="1" x14ac:dyDescent="0.15">
      <c r="A995" s="45"/>
      <c r="B995" s="45"/>
      <c r="C995" s="46"/>
      <c r="D995" s="45"/>
      <c r="E995" s="47"/>
      <c r="F995" s="45"/>
      <c r="G995" s="45"/>
      <c r="H995" s="48"/>
      <c r="I995" s="45"/>
      <c r="J995" s="45"/>
      <c r="K995" s="45"/>
    </row>
    <row r="996" spans="1:11" ht="31.5" customHeight="1" x14ac:dyDescent="0.15">
      <c r="A996" s="45"/>
      <c r="B996" s="45"/>
      <c r="C996" s="46"/>
      <c r="D996" s="45"/>
      <c r="E996" s="47"/>
      <c r="F996" s="45"/>
      <c r="G996" s="45"/>
      <c r="H996" s="48"/>
      <c r="I996" s="45"/>
      <c r="J996" s="45"/>
      <c r="K996" s="45"/>
    </row>
    <row r="997" spans="1:11" ht="31.5" customHeight="1" x14ac:dyDescent="0.15">
      <c r="A997" s="45"/>
      <c r="B997" s="45"/>
      <c r="C997" s="46"/>
      <c r="D997" s="45"/>
      <c r="E997" s="47"/>
      <c r="F997" s="45"/>
      <c r="G997" s="45"/>
      <c r="H997" s="48"/>
      <c r="I997" s="45"/>
      <c r="J997" s="45"/>
      <c r="K997" s="45"/>
    </row>
    <row r="998" spans="1:11" ht="31.5" customHeight="1" x14ac:dyDescent="0.15">
      <c r="A998" s="45"/>
      <c r="B998" s="45"/>
      <c r="C998" s="46"/>
      <c r="D998" s="45"/>
      <c r="E998" s="47"/>
      <c r="F998" s="45"/>
      <c r="G998" s="45"/>
      <c r="H998" s="48"/>
      <c r="I998" s="45"/>
      <c r="J998" s="45"/>
      <c r="K998" s="45"/>
    </row>
  </sheetData>
  <hyperlinks>
    <hyperlink ref="J32" r:id="rId1" xr:uid="{00000000-0004-0000-0000-000000000000}"/>
    <hyperlink ref="A61" r:id="rId2" xr:uid="{00000000-0004-0000-0000-000001000000}"/>
  </hyperlinks>
  <pageMargins left="1" right="1" top="1" bottom="1" header="0" footer="0"/>
  <pageSetup scale="59" fitToHeight="0" orientation="landscape"/>
  <headerFooter>
    <oddFooter>&amp;C000000&amp;P of &amp;R000000&amp;F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80F71-A289-1E4A-95B6-D75524B7B4DB}">
  <sheetPr>
    <pageSetUpPr fitToPage="1"/>
  </sheetPr>
  <dimension ref="A1:AL263"/>
  <sheetViews>
    <sheetView showGridLines="0" workbookViewId="0">
      <pane ySplit="2" topLeftCell="A223" activePane="bottomLeft" state="frozen"/>
      <selection pane="bottomLeft" activeCell="D25" sqref="D25"/>
    </sheetView>
  </sheetViews>
  <sheetFormatPr baseColWidth="10" defaultColWidth="8.33203125" defaultRowHeight="20" customHeight="1" x14ac:dyDescent="0.15"/>
  <cols>
    <col min="1" max="1" width="84.1640625" style="59" customWidth="1"/>
    <col min="2" max="2" width="27.1640625" style="49" customWidth="1"/>
    <col min="3" max="3" width="13" style="50" customWidth="1"/>
    <col min="4" max="4" width="35" style="49" customWidth="1"/>
    <col min="5" max="5" width="22.1640625" style="49" customWidth="1"/>
    <col min="6" max="6" width="13" style="49" customWidth="1"/>
    <col min="7" max="7" width="13.33203125" style="65" customWidth="1"/>
    <col min="8" max="8" width="15.1640625" style="62" customWidth="1"/>
    <col min="9" max="9" width="8.33203125" style="62" customWidth="1"/>
    <col min="10" max="38" width="8.33203125" style="62"/>
    <col min="39" max="16384" width="8.33203125" style="49"/>
  </cols>
  <sheetData>
    <row r="1" spans="1:38" ht="20" customHeight="1" x14ac:dyDescent="0.15">
      <c r="A1" s="70" t="s">
        <v>131</v>
      </c>
      <c r="B1" s="62"/>
      <c r="C1" s="63"/>
      <c r="D1" s="62"/>
      <c r="E1" s="62"/>
      <c r="F1" s="62"/>
      <c r="G1" s="64"/>
    </row>
    <row r="2" spans="1:38" s="54" customFormat="1" ht="33" customHeight="1" x14ac:dyDescent="0.15">
      <c r="A2" s="51" t="s">
        <v>132</v>
      </c>
      <c r="B2" s="52" t="s">
        <v>133</v>
      </c>
      <c r="C2" s="53" t="s">
        <v>134</v>
      </c>
      <c r="D2" s="52" t="s">
        <v>135</v>
      </c>
      <c r="E2" s="52" t="s">
        <v>136</v>
      </c>
      <c r="F2" s="52" t="s">
        <v>137</v>
      </c>
      <c r="G2" s="52" t="s">
        <v>138</v>
      </c>
      <c r="H2" s="71" t="s">
        <v>139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</row>
    <row r="3" spans="1:38" ht="20" customHeight="1" x14ac:dyDescent="0.15">
      <c r="A3" s="55" t="s">
        <v>140</v>
      </c>
      <c r="B3" s="56" t="s">
        <v>141</v>
      </c>
      <c r="C3" s="50">
        <v>13482</v>
      </c>
      <c r="D3" s="56" t="s">
        <v>142</v>
      </c>
      <c r="E3" s="56" t="s">
        <v>143</v>
      </c>
      <c r="F3" s="56" t="s">
        <v>144</v>
      </c>
      <c r="G3" s="57" t="s">
        <v>12</v>
      </c>
      <c r="H3" s="67" t="s">
        <v>145</v>
      </c>
    </row>
    <row r="4" spans="1:38" ht="20" customHeight="1" x14ac:dyDescent="0.15">
      <c r="A4" s="55" t="s">
        <v>146</v>
      </c>
      <c r="B4" s="56" t="s">
        <v>141</v>
      </c>
      <c r="C4" s="50">
        <v>77995</v>
      </c>
      <c r="D4" s="56" t="s">
        <v>142</v>
      </c>
      <c r="E4" s="56" t="s">
        <v>143</v>
      </c>
      <c r="F4" s="56" t="s">
        <v>144</v>
      </c>
      <c r="G4" s="57" t="s">
        <v>12</v>
      </c>
      <c r="H4" s="67" t="s">
        <v>145</v>
      </c>
    </row>
    <row r="5" spans="1:38" ht="20" customHeight="1" x14ac:dyDescent="0.15">
      <c r="A5" s="55" t="s">
        <v>147</v>
      </c>
      <c r="B5" s="56" t="s">
        <v>141</v>
      </c>
      <c r="C5" s="50">
        <v>143516</v>
      </c>
      <c r="D5" s="56" t="s">
        <v>142</v>
      </c>
      <c r="E5" s="56" t="s">
        <v>143</v>
      </c>
      <c r="F5" s="56" t="s">
        <v>144</v>
      </c>
      <c r="G5" s="57" t="s">
        <v>12</v>
      </c>
      <c r="H5" s="67" t="s">
        <v>145</v>
      </c>
    </row>
    <row r="6" spans="1:38" ht="20" customHeight="1" x14ac:dyDescent="0.15">
      <c r="A6" s="55" t="s">
        <v>148</v>
      </c>
      <c r="B6" s="56" t="s">
        <v>141</v>
      </c>
      <c r="C6" s="50">
        <v>291500</v>
      </c>
      <c r="D6" s="56" t="s">
        <v>142</v>
      </c>
      <c r="E6" s="56" t="s">
        <v>143</v>
      </c>
      <c r="F6" s="56" t="s">
        <v>144</v>
      </c>
      <c r="G6" s="57" t="s">
        <v>12</v>
      </c>
      <c r="H6" s="67" t="s">
        <v>145</v>
      </c>
    </row>
    <row r="7" spans="1:38" ht="20" customHeight="1" x14ac:dyDescent="0.15">
      <c r="A7" s="55" t="s">
        <v>149</v>
      </c>
      <c r="B7" s="56" t="s">
        <v>141</v>
      </c>
      <c r="C7" s="50">
        <v>259853</v>
      </c>
      <c r="D7" s="56" t="s">
        <v>150</v>
      </c>
      <c r="E7" s="56" t="s">
        <v>151</v>
      </c>
      <c r="F7" s="58" t="s">
        <v>152</v>
      </c>
      <c r="G7" s="57" t="s">
        <v>12</v>
      </c>
      <c r="H7" s="67" t="s">
        <v>153</v>
      </c>
    </row>
    <row r="8" spans="1:38" ht="20" customHeight="1" x14ac:dyDescent="0.15">
      <c r="A8" s="55" t="s">
        <v>154</v>
      </c>
      <c r="B8" s="58" t="s">
        <v>155</v>
      </c>
      <c r="C8" s="50">
        <v>490220</v>
      </c>
      <c r="D8" s="56" t="s">
        <v>142</v>
      </c>
      <c r="E8" s="56" t="s">
        <v>156</v>
      </c>
      <c r="F8" s="56" t="s">
        <v>144</v>
      </c>
      <c r="G8" s="57" t="s">
        <v>12</v>
      </c>
      <c r="H8" s="67" t="s">
        <v>157</v>
      </c>
    </row>
    <row r="9" spans="1:38" ht="20" customHeight="1" x14ac:dyDescent="0.15">
      <c r="A9" s="55" t="s">
        <v>158</v>
      </c>
      <c r="B9" s="56" t="s">
        <v>141</v>
      </c>
      <c r="C9" s="50">
        <v>13591</v>
      </c>
      <c r="D9" s="56" t="s">
        <v>142</v>
      </c>
      <c r="E9" s="56" t="s">
        <v>143</v>
      </c>
      <c r="F9" s="56" t="s">
        <v>144</v>
      </c>
      <c r="G9" s="57" t="s">
        <v>39</v>
      </c>
      <c r="H9" s="67" t="s">
        <v>159</v>
      </c>
    </row>
    <row r="10" spans="1:38" ht="20" customHeight="1" x14ac:dyDescent="0.15">
      <c r="A10" s="55" t="s">
        <v>160</v>
      </c>
      <c r="B10" s="56" t="s">
        <v>141</v>
      </c>
      <c r="C10" s="50">
        <v>20000</v>
      </c>
      <c r="D10" s="56" t="s">
        <v>142</v>
      </c>
      <c r="E10" s="56" t="s">
        <v>143</v>
      </c>
      <c r="F10" s="56" t="s">
        <v>144</v>
      </c>
      <c r="G10" s="57" t="s">
        <v>39</v>
      </c>
      <c r="H10" s="67" t="s">
        <v>161</v>
      </c>
    </row>
    <row r="11" spans="1:38" ht="20" customHeight="1" x14ac:dyDescent="0.15">
      <c r="A11" s="55" t="s">
        <v>162</v>
      </c>
      <c r="B11" s="56" t="s">
        <v>141</v>
      </c>
      <c r="C11" s="50">
        <v>20000</v>
      </c>
      <c r="D11" s="56" t="s">
        <v>142</v>
      </c>
      <c r="E11" s="56" t="s">
        <v>143</v>
      </c>
      <c r="F11" s="56" t="s">
        <v>144</v>
      </c>
      <c r="G11" s="57" t="s">
        <v>39</v>
      </c>
      <c r="H11" s="67" t="s">
        <v>145</v>
      </c>
    </row>
    <row r="12" spans="1:38" ht="20" customHeight="1" x14ac:dyDescent="0.15">
      <c r="A12" s="55" t="s">
        <v>163</v>
      </c>
      <c r="B12" s="56" t="s">
        <v>141</v>
      </c>
      <c r="C12" s="50">
        <v>20000</v>
      </c>
      <c r="D12" s="56" t="s">
        <v>142</v>
      </c>
      <c r="E12" s="56" t="s">
        <v>143</v>
      </c>
      <c r="F12" s="56" t="s">
        <v>144</v>
      </c>
      <c r="G12" s="57" t="s">
        <v>39</v>
      </c>
      <c r="H12" s="67" t="s">
        <v>161</v>
      </c>
    </row>
    <row r="13" spans="1:38" ht="20" customHeight="1" x14ac:dyDescent="0.15">
      <c r="A13" s="55" t="s">
        <v>164</v>
      </c>
      <c r="B13" s="56" t="s">
        <v>141</v>
      </c>
      <c r="C13" s="50">
        <v>30331</v>
      </c>
      <c r="D13" s="56" t="s">
        <v>142</v>
      </c>
      <c r="E13" s="56" t="s">
        <v>143</v>
      </c>
      <c r="F13" s="56" t="s">
        <v>144</v>
      </c>
      <c r="G13" s="57" t="s">
        <v>39</v>
      </c>
      <c r="H13" s="67" t="s">
        <v>165</v>
      </c>
    </row>
    <row r="14" spans="1:38" ht="20" customHeight="1" x14ac:dyDescent="0.15">
      <c r="A14" s="55" t="s">
        <v>164</v>
      </c>
      <c r="B14" s="56" t="s">
        <v>141</v>
      </c>
      <c r="C14" s="50">
        <v>52990</v>
      </c>
      <c r="D14" s="56" t="s">
        <v>142</v>
      </c>
      <c r="E14" s="56" t="s">
        <v>143</v>
      </c>
      <c r="F14" s="56" t="s">
        <v>144</v>
      </c>
      <c r="G14" s="57" t="s">
        <v>39</v>
      </c>
      <c r="H14" s="67" t="s">
        <v>165</v>
      </c>
    </row>
    <row r="15" spans="1:38" ht="20" customHeight="1" x14ac:dyDescent="0.15">
      <c r="A15" s="55" t="s">
        <v>164</v>
      </c>
      <c r="B15" s="56" t="s">
        <v>141</v>
      </c>
      <c r="C15" s="50">
        <v>78000</v>
      </c>
      <c r="D15" s="56" t="s">
        <v>142</v>
      </c>
      <c r="E15" s="56" t="s">
        <v>143</v>
      </c>
      <c r="F15" s="56" t="s">
        <v>144</v>
      </c>
      <c r="G15" s="57" t="s">
        <v>39</v>
      </c>
      <c r="H15" s="67" t="s">
        <v>165</v>
      </c>
    </row>
    <row r="16" spans="1:38" ht="20" customHeight="1" x14ac:dyDescent="0.15">
      <c r="A16" s="55" t="s">
        <v>164</v>
      </c>
      <c r="B16" s="56" t="s">
        <v>141</v>
      </c>
      <c r="C16" s="50">
        <v>125000</v>
      </c>
      <c r="D16" s="56" t="s">
        <v>142</v>
      </c>
      <c r="E16" s="56" t="s">
        <v>143</v>
      </c>
      <c r="F16" s="56" t="s">
        <v>144</v>
      </c>
      <c r="G16" s="57" t="s">
        <v>39</v>
      </c>
      <c r="H16" s="67" t="s">
        <v>165</v>
      </c>
    </row>
    <row r="17" spans="1:8" ht="20" customHeight="1" x14ac:dyDescent="0.15">
      <c r="A17" s="55" t="s">
        <v>166</v>
      </c>
      <c r="B17" s="56" t="s">
        <v>141</v>
      </c>
      <c r="C17" s="50">
        <v>125000</v>
      </c>
      <c r="D17" s="56" t="s">
        <v>142</v>
      </c>
      <c r="E17" s="56" t="s">
        <v>143</v>
      </c>
      <c r="F17" s="56" t="s">
        <v>144</v>
      </c>
      <c r="G17" s="57" t="s">
        <v>39</v>
      </c>
      <c r="H17" s="67" t="s">
        <v>167</v>
      </c>
    </row>
    <row r="18" spans="1:8" ht="20" customHeight="1" x14ac:dyDescent="0.15">
      <c r="A18" s="55" t="s">
        <v>168</v>
      </c>
      <c r="B18" s="56" t="s">
        <v>141</v>
      </c>
      <c r="C18" s="50">
        <v>242880</v>
      </c>
      <c r="D18" s="56" t="s">
        <v>142</v>
      </c>
      <c r="E18" s="56" t="s">
        <v>143</v>
      </c>
      <c r="F18" s="56" t="s">
        <v>144</v>
      </c>
      <c r="G18" s="57" t="s">
        <v>39</v>
      </c>
      <c r="H18" s="67" t="s">
        <v>169</v>
      </c>
    </row>
    <row r="19" spans="1:8" ht="20" customHeight="1" x14ac:dyDescent="0.15">
      <c r="A19" s="55" t="s">
        <v>164</v>
      </c>
      <c r="B19" s="56" t="s">
        <v>141</v>
      </c>
      <c r="C19" s="50">
        <v>371700</v>
      </c>
      <c r="D19" s="56" t="s">
        <v>142</v>
      </c>
      <c r="E19" s="56" t="s">
        <v>143</v>
      </c>
      <c r="F19" s="56" t="s">
        <v>144</v>
      </c>
      <c r="G19" s="57" t="s">
        <v>39</v>
      </c>
      <c r="H19" s="67" t="s">
        <v>165</v>
      </c>
    </row>
    <row r="20" spans="1:8" ht="20" customHeight="1" x14ac:dyDescent="0.15">
      <c r="A20" s="55" t="s">
        <v>170</v>
      </c>
      <c r="B20" s="56" t="s">
        <v>141</v>
      </c>
      <c r="C20" s="50">
        <v>450000</v>
      </c>
      <c r="D20" s="56" t="s">
        <v>142</v>
      </c>
      <c r="E20" s="56" t="s">
        <v>143</v>
      </c>
      <c r="F20" s="56" t="s">
        <v>144</v>
      </c>
      <c r="G20" s="57" t="s">
        <v>39</v>
      </c>
      <c r="H20" s="67" t="s">
        <v>165</v>
      </c>
    </row>
    <row r="21" spans="1:8" ht="20" customHeight="1" x14ac:dyDescent="0.15">
      <c r="A21" s="55" t="s">
        <v>171</v>
      </c>
      <c r="B21" s="56" t="s">
        <v>172</v>
      </c>
      <c r="C21" s="50">
        <v>250000</v>
      </c>
      <c r="D21" s="56" t="s">
        <v>173</v>
      </c>
      <c r="E21" s="56" t="s">
        <v>174</v>
      </c>
      <c r="F21" s="56" t="s">
        <v>144</v>
      </c>
      <c r="G21" s="57" t="s">
        <v>39</v>
      </c>
      <c r="H21" s="67" t="s">
        <v>175</v>
      </c>
    </row>
    <row r="22" spans="1:8" ht="20" customHeight="1" x14ac:dyDescent="0.15">
      <c r="A22" s="55" t="s">
        <v>176</v>
      </c>
      <c r="B22" s="56" t="s">
        <v>172</v>
      </c>
      <c r="D22" s="56" t="s">
        <v>173</v>
      </c>
      <c r="E22" s="56" t="s">
        <v>174</v>
      </c>
      <c r="F22" s="58" t="s">
        <v>152</v>
      </c>
      <c r="G22" s="57" t="s">
        <v>39</v>
      </c>
      <c r="H22" s="67" t="s">
        <v>177</v>
      </c>
    </row>
    <row r="23" spans="1:8" ht="20" customHeight="1" x14ac:dyDescent="0.15">
      <c r="A23" s="55" t="s">
        <v>178</v>
      </c>
      <c r="B23" s="56" t="s">
        <v>179</v>
      </c>
      <c r="C23" s="50">
        <v>1000000</v>
      </c>
      <c r="D23" s="56" t="s">
        <v>180</v>
      </c>
      <c r="E23" s="56" t="s">
        <v>180</v>
      </c>
      <c r="F23" s="56" t="s">
        <v>144</v>
      </c>
      <c r="G23" s="57" t="s">
        <v>39</v>
      </c>
      <c r="H23" s="67" t="s">
        <v>181</v>
      </c>
    </row>
    <row r="24" spans="1:8" ht="20" customHeight="1" x14ac:dyDescent="0.15">
      <c r="A24" s="55" t="s">
        <v>182</v>
      </c>
      <c r="B24" s="58" t="s">
        <v>155</v>
      </c>
      <c r="C24" s="50">
        <v>3780000</v>
      </c>
      <c r="D24" s="56" t="s">
        <v>142</v>
      </c>
      <c r="E24" s="56" t="s">
        <v>156</v>
      </c>
      <c r="F24" s="58" t="s">
        <v>152</v>
      </c>
      <c r="G24" s="57" t="s">
        <v>39</v>
      </c>
      <c r="H24" s="67" t="s">
        <v>183</v>
      </c>
    </row>
    <row r="25" spans="1:8" ht="20" customHeight="1" x14ac:dyDescent="0.15">
      <c r="A25" s="55" t="s">
        <v>184</v>
      </c>
      <c r="B25" s="56" t="s">
        <v>185</v>
      </c>
      <c r="C25" s="50">
        <v>429746</v>
      </c>
      <c r="D25" s="56" t="s">
        <v>180</v>
      </c>
      <c r="E25" s="56" t="s">
        <v>180</v>
      </c>
      <c r="F25" s="56" t="s">
        <v>144</v>
      </c>
      <c r="G25" s="57" t="s">
        <v>39</v>
      </c>
      <c r="H25" s="67" t="s">
        <v>186</v>
      </c>
    </row>
    <row r="26" spans="1:8" ht="20" customHeight="1" x14ac:dyDescent="0.15">
      <c r="A26" s="55" t="s">
        <v>187</v>
      </c>
      <c r="B26" s="56" t="s">
        <v>185</v>
      </c>
      <c r="C26" s="50">
        <v>20000000</v>
      </c>
      <c r="D26" s="56" t="s">
        <v>180</v>
      </c>
      <c r="E26" s="56" t="s">
        <v>180</v>
      </c>
      <c r="F26" s="56" t="s">
        <v>144</v>
      </c>
      <c r="G26" s="57" t="s">
        <v>39</v>
      </c>
      <c r="H26" s="67" t="s">
        <v>188</v>
      </c>
    </row>
    <row r="27" spans="1:8" ht="20" customHeight="1" x14ac:dyDescent="0.15">
      <c r="A27" s="55" t="s">
        <v>164</v>
      </c>
      <c r="B27" s="56" t="s">
        <v>141</v>
      </c>
      <c r="C27" s="50">
        <v>6000</v>
      </c>
      <c r="D27" s="56" t="s">
        <v>142</v>
      </c>
      <c r="E27" s="56" t="s">
        <v>143</v>
      </c>
      <c r="F27" s="56" t="s">
        <v>144</v>
      </c>
      <c r="G27" s="57" t="s">
        <v>48</v>
      </c>
      <c r="H27" s="67" t="s">
        <v>165</v>
      </c>
    </row>
    <row r="28" spans="1:8" ht="20" customHeight="1" x14ac:dyDescent="0.15">
      <c r="A28" s="55" t="s">
        <v>189</v>
      </c>
      <c r="B28" s="56" t="s">
        <v>141</v>
      </c>
      <c r="C28" s="50">
        <v>7225</v>
      </c>
      <c r="D28" s="56" t="s">
        <v>142</v>
      </c>
      <c r="E28" s="56" t="s">
        <v>143</v>
      </c>
      <c r="F28" s="56" t="s">
        <v>144</v>
      </c>
      <c r="G28" s="57" t="s">
        <v>48</v>
      </c>
      <c r="H28" s="67" t="s">
        <v>161</v>
      </c>
    </row>
    <row r="29" spans="1:8" ht="20" customHeight="1" x14ac:dyDescent="0.15">
      <c r="A29" s="55" t="s">
        <v>190</v>
      </c>
      <c r="B29" s="56" t="s">
        <v>141</v>
      </c>
      <c r="C29" s="50">
        <v>7652</v>
      </c>
      <c r="D29" s="56" t="s">
        <v>142</v>
      </c>
      <c r="E29" s="56" t="s">
        <v>143</v>
      </c>
      <c r="F29" s="56" t="s">
        <v>144</v>
      </c>
      <c r="G29" s="57" t="s">
        <v>48</v>
      </c>
      <c r="H29" s="67" t="s">
        <v>161</v>
      </c>
    </row>
    <row r="30" spans="1:8" ht="20" customHeight="1" x14ac:dyDescent="0.15">
      <c r="A30" s="55" t="s">
        <v>191</v>
      </c>
      <c r="B30" s="56" t="s">
        <v>141</v>
      </c>
      <c r="C30" s="50">
        <v>8115</v>
      </c>
      <c r="D30" s="56" t="s">
        <v>142</v>
      </c>
      <c r="E30" s="56" t="s">
        <v>143</v>
      </c>
      <c r="F30" s="56" t="s">
        <v>144</v>
      </c>
      <c r="G30" s="57" t="s">
        <v>48</v>
      </c>
      <c r="H30" s="67" t="s">
        <v>161</v>
      </c>
    </row>
    <row r="31" spans="1:8" ht="20" customHeight="1" x14ac:dyDescent="0.15">
      <c r="A31" s="55" t="s">
        <v>192</v>
      </c>
      <c r="B31" s="56" t="s">
        <v>141</v>
      </c>
      <c r="C31" s="50">
        <v>8500</v>
      </c>
      <c r="D31" s="56" t="s">
        <v>142</v>
      </c>
      <c r="E31" s="56" t="s">
        <v>143</v>
      </c>
      <c r="F31" s="56" t="s">
        <v>144</v>
      </c>
      <c r="G31" s="57" t="s">
        <v>48</v>
      </c>
      <c r="H31" s="67" t="s">
        <v>145</v>
      </c>
    </row>
    <row r="32" spans="1:8" ht="20" customHeight="1" x14ac:dyDescent="0.15">
      <c r="A32" s="55" t="s">
        <v>164</v>
      </c>
      <c r="B32" s="56" t="s">
        <v>141</v>
      </c>
      <c r="C32" s="50">
        <v>9841</v>
      </c>
      <c r="D32" s="56" t="s">
        <v>142</v>
      </c>
      <c r="E32" s="56" t="s">
        <v>143</v>
      </c>
      <c r="F32" s="56" t="s">
        <v>144</v>
      </c>
      <c r="G32" s="57" t="s">
        <v>48</v>
      </c>
      <c r="H32" s="67" t="s">
        <v>165</v>
      </c>
    </row>
    <row r="33" spans="1:8" ht="20" customHeight="1" x14ac:dyDescent="0.15">
      <c r="A33" s="55" t="s">
        <v>193</v>
      </c>
      <c r="B33" s="56" t="s">
        <v>141</v>
      </c>
      <c r="C33" s="50">
        <v>10061</v>
      </c>
      <c r="D33" s="56" t="s">
        <v>142</v>
      </c>
      <c r="E33" s="56" t="s">
        <v>143</v>
      </c>
      <c r="F33" s="56" t="s">
        <v>144</v>
      </c>
      <c r="G33" s="57" t="s">
        <v>48</v>
      </c>
      <c r="H33" s="67" t="s">
        <v>161</v>
      </c>
    </row>
    <row r="34" spans="1:8" ht="20" customHeight="1" x14ac:dyDescent="0.15">
      <c r="A34" s="55" t="s">
        <v>164</v>
      </c>
      <c r="B34" s="56" t="s">
        <v>141</v>
      </c>
      <c r="C34" s="50">
        <v>11672</v>
      </c>
      <c r="D34" s="56" t="s">
        <v>142</v>
      </c>
      <c r="E34" s="56" t="s">
        <v>143</v>
      </c>
      <c r="F34" s="56" t="s">
        <v>144</v>
      </c>
      <c r="G34" s="57" t="s">
        <v>48</v>
      </c>
      <c r="H34" s="67" t="s">
        <v>165</v>
      </c>
    </row>
    <row r="35" spans="1:8" ht="20" customHeight="1" x14ac:dyDescent="0.15">
      <c r="A35" s="55" t="s">
        <v>164</v>
      </c>
      <c r="B35" s="56" t="s">
        <v>141</v>
      </c>
      <c r="C35" s="50">
        <v>12155</v>
      </c>
      <c r="D35" s="56" t="s">
        <v>142</v>
      </c>
      <c r="E35" s="56" t="s">
        <v>143</v>
      </c>
      <c r="F35" s="56" t="s">
        <v>144</v>
      </c>
      <c r="G35" s="57" t="s">
        <v>48</v>
      </c>
      <c r="H35" s="67" t="s">
        <v>165</v>
      </c>
    </row>
    <row r="36" spans="1:8" ht="20" customHeight="1" x14ac:dyDescent="0.15">
      <c r="A36" s="55" t="s">
        <v>194</v>
      </c>
      <c r="B36" s="56" t="s">
        <v>141</v>
      </c>
      <c r="C36" s="50">
        <v>13485</v>
      </c>
      <c r="D36" s="56" t="s">
        <v>142</v>
      </c>
      <c r="E36" s="56" t="s">
        <v>143</v>
      </c>
      <c r="F36" s="56" t="s">
        <v>144</v>
      </c>
      <c r="G36" s="57" t="s">
        <v>48</v>
      </c>
      <c r="H36" s="67" t="s">
        <v>145</v>
      </c>
    </row>
    <row r="37" spans="1:8" ht="20" customHeight="1" x14ac:dyDescent="0.15">
      <c r="A37" s="55" t="s">
        <v>164</v>
      </c>
      <c r="B37" s="56" t="s">
        <v>141</v>
      </c>
      <c r="C37" s="50">
        <v>13719</v>
      </c>
      <c r="D37" s="56" t="s">
        <v>142</v>
      </c>
      <c r="E37" s="56" t="s">
        <v>143</v>
      </c>
      <c r="F37" s="56" t="s">
        <v>144</v>
      </c>
      <c r="G37" s="57" t="s">
        <v>48</v>
      </c>
      <c r="H37" s="67" t="s">
        <v>165</v>
      </c>
    </row>
    <row r="38" spans="1:8" ht="20" customHeight="1" x14ac:dyDescent="0.15">
      <c r="A38" s="55" t="s">
        <v>195</v>
      </c>
      <c r="B38" s="56" t="s">
        <v>141</v>
      </c>
      <c r="C38" s="50">
        <v>14716</v>
      </c>
      <c r="D38" s="56" t="s">
        <v>142</v>
      </c>
      <c r="E38" s="56" t="s">
        <v>143</v>
      </c>
      <c r="F38" s="56" t="s">
        <v>144</v>
      </c>
      <c r="G38" s="57" t="s">
        <v>48</v>
      </c>
      <c r="H38" s="67" t="s">
        <v>145</v>
      </c>
    </row>
    <row r="39" spans="1:8" ht="20" customHeight="1" x14ac:dyDescent="0.15">
      <c r="A39" s="55" t="s">
        <v>196</v>
      </c>
      <c r="B39" s="56" t="s">
        <v>141</v>
      </c>
      <c r="C39" s="50">
        <v>16402</v>
      </c>
      <c r="D39" s="56" t="s">
        <v>142</v>
      </c>
      <c r="E39" s="56" t="s">
        <v>143</v>
      </c>
      <c r="F39" s="56" t="s">
        <v>144</v>
      </c>
      <c r="G39" s="57" t="s">
        <v>48</v>
      </c>
      <c r="H39" s="67" t="s">
        <v>161</v>
      </c>
    </row>
    <row r="40" spans="1:8" ht="20" customHeight="1" x14ac:dyDescent="0.15">
      <c r="A40" s="55" t="s">
        <v>197</v>
      </c>
      <c r="B40" s="56" t="s">
        <v>141</v>
      </c>
      <c r="C40" s="50">
        <v>17131</v>
      </c>
      <c r="D40" s="56" t="s">
        <v>142</v>
      </c>
      <c r="E40" s="56" t="s">
        <v>143</v>
      </c>
      <c r="F40" s="56" t="s">
        <v>144</v>
      </c>
      <c r="G40" s="57" t="s">
        <v>48</v>
      </c>
      <c r="H40" s="67" t="s">
        <v>145</v>
      </c>
    </row>
    <row r="41" spans="1:8" ht="20" customHeight="1" x14ac:dyDescent="0.15">
      <c r="A41" s="55" t="s">
        <v>198</v>
      </c>
      <c r="B41" s="56" t="s">
        <v>141</v>
      </c>
      <c r="C41" s="50">
        <v>17535</v>
      </c>
      <c r="D41" s="56" t="s">
        <v>142</v>
      </c>
      <c r="E41" s="56" t="s">
        <v>143</v>
      </c>
      <c r="F41" s="56" t="s">
        <v>144</v>
      </c>
      <c r="G41" s="57" t="s">
        <v>48</v>
      </c>
      <c r="H41" s="67" t="s">
        <v>199</v>
      </c>
    </row>
    <row r="42" spans="1:8" ht="20" customHeight="1" x14ac:dyDescent="0.15">
      <c r="A42" s="55" t="s">
        <v>164</v>
      </c>
      <c r="B42" s="56" t="s">
        <v>141</v>
      </c>
      <c r="C42" s="50">
        <v>18334</v>
      </c>
      <c r="D42" s="56" t="s">
        <v>142</v>
      </c>
      <c r="E42" s="56" t="s">
        <v>143</v>
      </c>
      <c r="F42" s="56" t="s">
        <v>144</v>
      </c>
      <c r="G42" s="57" t="s">
        <v>48</v>
      </c>
      <c r="H42" s="67" t="s">
        <v>165</v>
      </c>
    </row>
    <row r="43" spans="1:8" ht="20" customHeight="1" x14ac:dyDescent="0.15">
      <c r="A43" s="55" t="s">
        <v>200</v>
      </c>
      <c r="B43" s="56" t="s">
        <v>141</v>
      </c>
      <c r="C43" s="50">
        <v>18648</v>
      </c>
      <c r="D43" s="56" t="s">
        <v>142</v>
      </c>
      <c r="E43" s="56" t="s">
        <v>143</v>
      </c>
      <c r="F43" s="56" t="s">
        <v>144</v>
      </c>
      <c r="G43" s="57" t="s">
        <v>48</v>
      </c>
      <c r="H43" s="67" t="s">
        <v>145</v>
      </c>
    </row>
    <row r="44" spans="1:8" ht="20" customHeight="1" x14ac:dyDescent="0.15">
      <c r="A44" s="55" t="s">
        <v>201</v>
      </c>
      <c r="B44" s="56" t="s">
        <v>141</v>
      </c>
      <c r="C44" s="50">
        <v>20000</v>
      </c>
      <c r="D44" s="56" t="s">
        <v>142</v>
      </c>
      <c r="E44" s="56" t="s">
        <v>143</v>
      </c>
      <c r="F44" s="56" t="s">
        <v>144</v>
      </c>
      <c r="G44" s="57" t="s">
        <v>48</v>
      </c>
      <c r="H44" s="67" t="s">
        <v>161</v>
      </c>
    </row>
    <row r="45" spans="1:8" ht="20" customHeight="1" x14ac:dyDescent="0.15">
      <c r="A45" s="55" t="s">
        <v>202</v>
      </c>
      <c r="B45" s="56" t="s">
        <v>141</v>
      </c>
      <c r="C45" s="50">
        <v>20084</v>
      </c>
      <c r="D45" s="56" t="s">
        <v>142</v>
      </c>
      <c r="E45" s="56" t="s">
        <v>143</v>
      </c>
      <c r="F45" s="56" t="s">
        <v>144</v>
      </c>
      <c r="G45" s="57" t="s">
        <v>48</v>
      </c>
      <c r="H45" s="67" t="s">
        <v>145</v>
      </c>
    </row>
    <row r="46" spans="1:8" ht="20" customHeight="1" x14ac:dyDescent="0.15">
      <c r="A46" s="55" t="s">
        <v>164</v>
      </c>
      <c r="B46" s="56" t="s">
        <v>141</v>
      </c>
      <c r="C46" s="50">
        <v>21197</v>
      </c>
      <c r="D46" s="56" t="s">
        <v>142</v>
      </c>
      <c r="E46" s="56" t="s">
        <v>143</v>
      </c>
      <c r="F46" s="56" t="s">
        <v>144</v>
      </c>
      <c r="G46" s="57" t="s">
        <v>48</v>
      </c>
      <c r="H46" s="67" t="s">
        <v>165</v>
      </c>
    </row>
    <row r="47" spans="1:8" ht="20" customHeight="1" x14ac:dyDescent="0.15">
      <c r="A47" s="55" t="s">
        <v>164</v>
      </c>
      <c r="B47" s="56" t="s">
        <v>141</v>
      </c>
      <c r="C47" s="50">
        <v>22024</v>
      </c>
      <c r="D47" s="56" t="s">
        <v>142</v>
      </c>
      <c r="E47" s="56" t="s">
        <v>143</v>
      </c>
      <c r="F47" s="56" t="s">
        <v>144</v>
      </c>
      <c r="G47" s="57" t="s">
        <v>48</v>
      </c>
      <c r="H47" s="67" t="s">
        <v>165</v>
      </c>
    </row>
    <row r="48" spans="1:8" ht="20" customHeight="1" x14ac:dyDescent="0.15">
      <c r="A48" s="55" t="s">
        <v>164</v>
      </c>
      <c r="B48" s="56" t="s">
        <v>141</v>
      </c>
      <c r="C48" s="50">
        <v>22174</v>
      </c>
      <c r="D48" s="56" t="s">
        <v>142</v>
      </c>
      <c r="E48" s="56" t="s">
        <v>143</v>
      </c>
      <c r="F48" s="56" t="s">
        <v>144</v>
      </c>
      <c r="G48" s="57" t="s">
        <v>48</v>
      </c>
      <c r="H48" s="67" t="s">
        <v>165</v>
      </c>
    </row>
    <row r="49" spans="1:8" ht="20" customHeight="1" x14ac:dyDescent="0.15">
      <c r="A49" s="55" t="s">
        <v>203</v>
      </c>
      <c r="B49" s="56" t="s">
        <v>141</v>
      </c>
      <c r="C49" s="50">
        <v>24022</v>
      </c>
      <c r="D49" s="56" t="s">
        <v>142</v>
      </c>
      <c r="E49" s="56" t="s">
        <v>143</v>
      </c>
      <c r="F49" s="56" t="s">
        <v>144</v>
      </c>
      <c r="G49" s="57" t="s">
        <v>48</v>
      </c>
      <c r="H49" s="67" t="s">
        <v>204</v>
      </c>
    </row>
    <row r="50" spans="1:8" ht="20" customHeight="1" x14ac:dyDescent="0.15">
      <c r="A50" s="55" t="s">
        <v>164</v>
      </c>
      <c r="B50" s="56" t="s">
        <v>141</v>
      </c>
      <c r="C50" s="50">
        <v>24314</v>
      </c>
      <c r="D50" s="56" t="s">
        <v>142</v>
      </c>
      <c r="E50" s="56" t="s">
        <v>143</v>
      </c>
      <c r="F50" s="56" t="s">
        <v>144</v>
      </c>
      <c r="G50" s="57" t="s">
        <v>48</v>
      </c>
      <c r="H50" s="67" t="s">
        <v>165</v>
      </c>
    </row>
    <row r="51" spans="1:8" ht="20" customHeight="1" x14ac:dyDescent="0.15">
      <c r="A51" s="55" t="s">
        <v>205</v>
      </c>
      <c r="B51" s="56" t="s">
        <v>141</v>
      </c>
      <c r="C51" s="50">
        <v>25495</v>
      </c>
      <c r="D51" s="56" t="s">
        <v>142</v>
      </c>
      <c r="E51" s="56" t="s">
        <v>143</v>
      </c>
      <c r="F51" s="56" t="s">
        <v>144</v>
      </c>
      <c r="G51" s="57" t="s">
        <v>48</v>
      </c>
      <c r="H51" s="67" t="s">
        <v>206</v>
      </c>
    </row>
    <row r="52" spans="1:8" ht="20" customHeight="1" x14ac:dyDescent="0.15">
      <c r="A52" s="55" t="s">
        <v>207</v>
      </c>
      <c r="B52" s="56" t="s">
        <v>141</v>
      </c>
      <c r="C52" s="50">
        <v>25648</v>
      </c>
      <c r="D52" s="56" t="s">
        <v>142</v>
      </c>
      <c r="E52" s="56" t="s">
        <v>143</v>
      </c>
      <c r="F52" s="56" t="s">
        <v>144</v>
      </c>
      <c r="G52" s="57" t="s">
        <v>48</v>
      </c>
      <c r="H52" s="67" t="s">
        <v>206</v>
      </c>
    </row>
    <row r="53" spans="1:8" ht="20" customHeight="1" x14ac:dyDescent="0.15">
      <c r="A53" s="55" t="s">
        <v>164</v>
      </c>
      <c r="B53" s="56" t="s">
        <v>141</v>
      </c>
      <c r="C53" s="50">
        <v>25773</v>
      </c>
      <c r="D53" s="56" t="s">
        <v>142</v>
      </c>
      <c r="E53" s="56" t="s">
        <v>143</v>
      </c>
      <c r="F53" s="56" t="s">
        <v>144</v>
      </c>
      <c r="G53" s="57" t="s">
        <v>48</v>
      </c>
      <c r="H53" s="67" t="s">
        <v>165</v>
      </c>
    </row>
    <row r="54" spans="1:8" ht="20" customHeight="1" x14ac:dyDescent="0.15">
      <c r="A54" s="55" t="s">
        <v>208</v>
      </c>
      <c r="B54" s="56" t="s">
        <v>141</v>
      </c>
      <c r="C54" s="50">
        <v>26619</v>
      </c>
      <c r="D54" s="56" t="s">
        <v>142</v>
      </c>
      <c r="E54" s="56" t="s">
        <v>143</v>
      </c>
      <c r="F54" s="56" t="s">
        <v>144</v>
      </c>
      <c r="G54" s="57" t="s">
        <v>48</v>
      </c>
      <c r="H54" s="67" t="s">
        <v>199</v>
      </c>
    </row>
    <row r="55" spans="1:8" ht="20" customHeight="1" x14ac:dyDescent="0.15">
      <c r="A55" s="55" t="s">
        <v>209</v>
      </c>
      <c r="B55" s="56" t="s">
        <v>141</v>
      </c>
      <c r="C55" s="50">
        <v>26730</v>
      </c>
      <c r="D55" s="56" t="s">
        <v>142</v>
      </c>
      <c r="E55" s="56" t="s">
        <v>143</v>
      </c>
      <c r="F55" s="56" t="s">
        <v>144</v>
      </c>
      <c r="G55" s="57" t="s">
        <v>48</v>
      </c>
      <c r="H55" s="67" t="s">
        <v>204</v>
      </c>
    </row>
    <row r="56" spans="1:8" ht="20" customHeight="1" x14ac:dyDescent="0.15">
      <c r="A56" s="55" t="s">
        <v>210</v>
      </c>
      <c r="B56" s="56" t="s">
        <v>141</v>
      </c>
      <c r="C56" s="50">
        <v>28007</v>
      </c>
      <c r="D56" s="56" t="s">
        <v>142</v>
      </c>
      <c r="E56" s="56" t="s">
        <v>143</v>
      </c>
      <c r="F56" s="56" t="s">
        <v>144</v>
      </c>
      <c r="G56" s="57" t="s">
        <v>48</v>
      </c>
      <c r="H56" s="67" t="s">
        <v>169</v>
      </c>
    </row>
    <row r="57" spans="1:8" ht="20" customHeight="1" x14ac:dyDescent="0.15">
      <c r="A57" s="55" t="s">
        <v>211</v>
      </c>
      <c r="B57" s="56" t="s">
        <v>141</v>
      </c>
      <c r="C57" s="50">
        <v>28042</v>
      </c>
      <c r="D57" s="56" t="s">
        <v>142</v>
      </c>
      <c r="E57" s="56" t="s">
        <v>143</v>
      </c>
      <c r="F57" s="56" t="s">
        <v>144</v>
      </c>
      <c r="G57" s="57" t="s">
        <v>48</v>
      </c>
      <c r="H57" s="67" t="s">
        <v>204</v>
      </c>
    </row>
    <row r="58" spans="1:8" ht="20" customHeight="1" x14ac:dyDescent="0.15">
      <c r="A58" s="55" t="s">
        <v>212</v>
      </c>
      <c r="B58" s="56" t="s">
        <v>141</v>
      </c>
      <c r="C58" s="50">
        <v>28314</v>
      </c>
      <c r="D58" s="56" t="s">
        <v>142</v>
      </c>
      <c r="E58" s="56" t="s">
        <v>143</v>
      </c>
      <c r="F58" s="56" t="s">
        <v>144</v>
      </c>
      <c r="G58" s="57" t="s">
        <v>48</v>
      </c>
      <c r="H58" s="67" t="s">
        <v>145</v>
      </c>
    </row>
    <row r="59" spans="1:8" ht="20" customHeight="1" x14ac:dyDescent="0.15">
      <c r="A59" s="55" t="s">
        <v>213</v>
      </c>
      <c r="B59" s="56" t="s">
        <v>141</v>
      </c>
      <c r="C59" s="50">
        <v>28911</v>
      </c>
      <c r="D59" s="56" t="s">
        <v>142</v>
      </c>
      <c r="E59" s="56" t="s">
        <v>143</v>
      </c>
      <c r="F59" s="56" t="s">
        <v>144</v>
      </c>
      <c r="G59" s="57" t="s">
        <v>48</v>
      </c>
      <c r="H59" s="67" t="s">
        <v>204</v>
      </c>
    </row>
    <row r="60" spans="1:8" ht="20" customHeight="1" x14ac:dyDescent="0.15">
      <c r="A60" s="55" t="s">
        <v>164</v>
      </c>
      <c r="B60" s="56" t="s">
        <v>141</v>
      </c>
      <c r="C60" s="50">
        <v>28960</v>
      </c>
      <c r="D60" s="56" t="s">
        <v>142</v>
      </c>
      <c r="E60" s="56" t="s">
        <v>143</v>
      </c>
      <c r="F60" s="56" t="s">
        <v>144</v>
      </c>
      <c r="G60" s="57" t="s">
        <v>48</v>
      </c>
      <c r="H60" s="67" t="s">
        <v>165</v>
      </c>
    </row>
    <row r="61" spans="1:8" ht="20" customHeight="1" x14ac:dyDescent="0.15">
      <c r="A61" s="55" t="s">
        <v>214</v>
      </c>
      <c r="B61" s="56" t="s">
        <v>141</v>
      </c>
      <c r="C61" s="50">
        <v>29500</v>
      </c>
      <c r="D61" s="56" t="s">
        <v>142</v>
      </c>
      <c r="E61" s="56" t="s">
        <v>143</v>
      </c>
      <c r="F61" s="56" t="s">
        <v>144</v>
      </c>
      <c r="G61" s="57" t="s">
        <v>48</v>
      </c>
      <c r="H61" s="67" t="s">
        <v>206</v>
      </c>
    </row>
    <row r="62" spans="1:8" ht="20" customHeight="1" x14ac:dyDescent="0.15">
      <c r="A62" s="55" t="s">
        <v>215</v>
      </c>
      <c r="B62" s="56" t="s">
        <v>141</v>
      </c>
      <c r="C62" s="50">
        <v>29541</v>
      </c>
      <c r="D62" s="56" t="s">
        <v>142</v>
      </c>
      <c r="E62" s="56" t="s">
        <v>143</v>
      </c>
      <c r="F62" s="56" t="s">
        <v>144</v>
      </c>
      <c r="G62" s="57" t="s">
        <v>48</v>
      </c>
      <c r="H62" s="67" t="s">
        <v>216</v>
      </c>
    </row>
    <row r="63" spans="1:8" ht="20" customHeight="1" x14ac:dyDescent="0.15">
      <c r="A63" s="55" t="s">
        <v>217</v>
      </c>
      <c r="B63" s="56" t="s">
        <v>141</v>
      </c>
      <c r="C63" s="50">
        <v>31500</v>
      </c>
      <c r="D63" s="56" t="s">
        <v>142</v>
      </c>
      <c r="E63" s="56" t="s">
        <v>143</v>
      </c>
      <c r="F63" s="56" t="s">
        <v>144</v>
      </c>
      <c r="G63" s="57" t="s">
        <v>48</v>
      </c>
      <c r="H63" s="67" t="s">
        <v>204</v>
      </c>
    </row>
    <row r="64" spans="1:8" ht="20" customHeight="1" x14ac:dyDescent="0.15">
      <c r="A64" s="55" t="s">
        <v>218</v>
      </c>
      <c r="B64" s="56" t="s">
        <v>141</v>
      </c>
      <c r="C64" s="50">
        <v>31576</v>
      </c>
      <c r="D64" s="56" t="s">
        <v>142</v>
      </c>
      <c r="E64" s="56" t="s">
        <v>143</v>
      </c>
      <c r="F64" s="56" t="s">
        <v>144</v>
      </c>
      <c r="G64" s="57" t="s">
        <v>48</v>
      </c>
      <c r="H64" s="67" t="s">
        <v>145</v>
      </c>
    </row>
    <row r="65" spans="1:8" ht="20" customHeight="1" x14ac:dyDescent="0.15">
      <c r="A65" s="55" t="s">
        <v>219</v>
      </c>
      <c r="B65" s="56" t="s">
        <v>141</v>
      </c>
      <c r="C65" s="50">
        <v>31650</v>
      </c>
      <c r="D65" s="56" t="s">
        <v>142</v>
      </c>
      <c r="E65" s="56" t="s">
        <v>143</v>
      </c>
      <c r="F65" s="56" t="s">
        <v>144</v>
      </c>
      <c r="G65" s="57" t="s">
        <v>48</v>
      </c>
      <c r="H65" s="67" t="s">
        <v>199</v>
      </c>
    </row>
    <row r="66" spans="1:8" ht="20" customHeight="1" x14ac:dyDescent="0.15">
      <c r="A66" s="55" t="s">
        <v>220</v>
      </c>
      <c r="B66" s="56" t="s">
        <v>141</v>
      </c>
      <c r="C66" s="50">
        <v>32520</v>
      </c>
      <c r="D66" s="56" t="s">
        <v>142</v>
      </c>
      <c r="E66" s="56" t="s">
        <v>143</v>
      </c>
      <c r="F66" s="56" t="s">
        <v>144</v>
      </c>
      <c r="G66" s="57" t="s">
        <v>48</v>
      </c>
      <c r="H66" s="67" t="s">
        <v>204</v>
      </c>
    </row>
    <row r="67" spans="1:8" ht="20" customHeight="1" x14ac:dyDescent="0.15">
      <c r="A67" s="55" t="s">
        <v>221</v>
      </c>
      <c r="B67" s="56" t="s">
        <v>141</v>
      </c>
      <c r="C67" s="50">
        <v>32689</v>
      </c>
      <c r="D67" s="56" t="s">
        <v>142</v>
      </c>
      <c r="E67" s="56" t="s">
        <v>143</v>
      </c>
      <c r="F67" s="56" t="s">
        <v>144</v>
      </c>
      <c r="G67" s="57" t="s">
        <v>48</v>
      </c>
      <c r="H67" s="67" t="s">
        <v>145</v>
      </c>
    </row>
    <row r="68" spans="1:8" ht="20" customHeight="1" x14ac:dyDescent="0.15">
      <c r="A68" s="55" t="s">
        <v>222</v>
      </c>
      <c r="B68" s="56" t="s">
        <v>141</v>
      </c>
      <c r="C68" s="50">
        <v>33727</v>
      </c>
      <c r="D68" s="56" t="s">
        <v>142</v>
      </c>
      <c r="E68" s="56" t="s">
        <v>143</v>
      </c>
      <c r="F68" s="56" t="s">
        <v>144</v>
      </c>
      <c r="G68" s="57" t="s">
        <v>48</v>
      </c>
      <c r="H68" s="67" t="s">
        <v>199</v>
      </c>
    </row>
    <row r="69" spans="1:8" ht="20" customHeight="1" x14ac:dyDescent="0.15">
      <c r="A69" s="55" t="s">
        <v>223</v>
      </c>
      <c r="B69" s="56" t="s">
        <v>141</v>
      </c>
      <c r="C69" s="50">
        <v>35173</v>
      </c>
      <c r="D69" s="56" t="s">
        <v>142</v>
      </c>
      <c r="E69" s="56" t="s">
        <v>143</v>
      </c>
      <c r="F69" s="56" t="s">
        <v>144</v>
      </c>
      <c r="G69" s="57" t="s">
        <v>48</v>
      </c>
      <c r="H69" s="67" t="s">
        <v>199</v>
      </c>
    </row>
    <row r="70" spans="1:8" ht="20" customHeight="1" x14ac:dyDescent="0.15">
      <c r="A70" s="55" t="s">
        <v>224</v>
      </c>
      <c r="B70" s="56" t="s">
        <v>141</v>
      </c>
      <c r="C70" s="50">
        <v>35289</v>
      </c>
      <c r="D70" s="56" t="s">
        <v>142</v>
      </c>
      <c r="E70" s="56" t="s">
        <v>143</v>
      </c>
      <c r="F70" s="56" t="s">
        <v>144</v>
      </c>
      <c r="G70" s="57" t="s">
        <v>48</v>
      </c>
      <c r="H70" s="67" t="s">
        <v>167</v>
      </c>
    </row>
    <row r="71" spans="1:8" ht="20" customHeight="1" x14ac:dyDescent="0.15">
      <c r="A71" s="55" t="s">
        <v>225</v>
      </c>
      <c r="B71" s="56" t="s">
        <v>141</v>
      </c>
      <c r="C71" s="50">
        <v>35787</v>
      </c>
      <c r="D71" s="56" t="s">
        <v>142</v>
      </c>
      <c r="E71" s="56" t="s">
        <v>143</v>
      </c>
      <c r="F71" s="56" t="s">
        <v>144</v>
      </c>
      <c r="G71" s="57" t="s">
        <v>48</v>
      </c>
      <c r="H71" s="67" t="s">
        <v>145</v>
      </c>
    </row>
    <row r="72" spans="1:8" ht="20" customHeight="1" x14ac:dyDescent="0.15">
      <c r="A72" s="55" t="s">
        <v>226</v>
      </c>
      <c r="B72" s="56" t="s">
        <v>141</v>
      </c>
      <c r="C72" s="50">
        <v>36104</v>
      </c>
      <c r="D72" s="56" t="s">
        <v>142</v>
      </c>
      <c r="E72" s="56" t="s">
        <v>143</v>
      </c>
      <c r="F72" s="56" t="s">
        <v>144</v>
      </c>
      <c r="G72" s="57" t="s">
        <v>48</v>
      </c>
      <c r="H72" s="67" t="s">
        <v>199</v>
      </c>
    </row>
    <row r="73" spans="1:8" ht="20" customHeight="1" x14ac:dyDescent="0.15">
      <c r="A73" s="55" t="s">
        <v>227</v>
      </c>
      <c r="B73" s="56" t="s">
        <v>141</v>
      </c>
      <c r="C73" s="50">
        <v>40850</v>
      </c>
      <c r="D73" s="56" t="s">
        <v>142</v>
      </c>
      <c r="E73" s="56" t="s">
        <v>143</v>
      </c>
      <c r="F73" s="56" t="s">
        <v>144</v>
      </c>
      <c r="G73" s="57" t="s">
        <v>48</v>
      </c>
      <c r="H73" s="67" t="s">
        <v>199</v>
      </c>
    </row>
    <row r="74" spans="1:8" ht="20" customHeight="1" x14ac:dyDescent="0.15">
      <c r="A74" s="55" t="s">
        <v>228</v>
      </c>
      <c r="B74" s="56" t="s">
        <v>141</v>
      </c>
      <c r="C74" s="50">
        <v>41727</v>
      </c>
      <c r="D74" s="56" t="s">
        <v>142</v>
      </c>
      <c r="E74" s="56" t="s">
        <v>143</v>
      </c>
      <c r="F74" s="56" t="s">
        <v>144</v>
      </c>
      <c r="G74" s="57" t="s">
        <v>48</v>
      </c>
      <c r="H74" s="67" t="s">
        <v>204</v>
      </c>
    </row>
    <row r="75" spans="1:8" ht="20" customHeight="1" x14ac:dyDescent="0.15">
      <c r="A75" s="55" t="s">
        <v>164</v>
      </c>
      <c r="B75" s="56" t="s">
        <v>141</v>
      </c>
      <c r="C75" s="50">
        <v>43430</v>
      </c>
      <c r="D75" s="56" t="s">
        <v>142</v>
      </c>
      <c r="E75" s="56" t="s">
        <v>143</v>
      </c>
      <c r="F75" s="56" t="s">
        <v>144</v>
      </c>
      <c r="G75" s="57" t="s">
        <v>48</v>
      </c>
      <c r="H75" s="67" t="s">
        <v>165</v>
      </c>
    </row>
    <row r="76" spans="1:8" ht="20" customHeight="1" x14ac:dyDescent="0.15">
      <c r="A76" s="55" t="s">
        <v>229</v>
      </c>
      <c r="B76" s="56" t="s">
        <v>141</v>
      </c>
      <c r="C76" s="50">
        <v>44083</v>
      </c>
      <c r="D76" s="56" t="s">
        <v>142</v>
      </c>
      <c r="E76" s="56" t="s">
        <v>143</v>
      </c>
      <c r="F76" s="56" t="s">
        <v>144</v>
      </c>
      <c r="G76" s="57" t="s">
        <v>48</v>
      </c>
      <c r="H76" s="67" t="s">
        <v>145</v>
      </c>
    </row>
    <row r="77" spans="1:8" ht="20" customHeight="1" x14ac:dyDescent="0.15">
      <c r="A77" s="55" t="s">
        <v>230</v>
      </c>
      <c r="B77" s="56" t="s">
        <v>141</v>
      </c>
      <c r="C77" s="50">
        <v>46937</v>
      </c>
      <c r="D77" s="56" t="s">
        <v>142</v>
      </c>
      <c r="E77" s="56" t="s">
        <v>143</v>
      </c>
      <c r="F77" s="56" t="s">
        <v>144</v>
      </c>
      <c r="G77" s="57" t="s">
        <v>48</v>
      </c>
      <c r="H77" s="67" t="s">
        <v>145</v>
      </c>
    </row>
    <row r="78" spans="1:8" ht="20" customHeight="1" x14ac:dyDescent="0.15">
      <c r="A78" s="55" t="s">
        <v>164</v>
      </c>
      <c r="B78" s="56" t="s">
        <v>141</v>
      </c>
      <c r="C78" s="50">
        <v>50489</v>
      </c>
      <c r="D78" s="56" t="s">
        <v>142</v>
      </c>
      <c r="E78" s="56" t="s">
        <v>143</v>
      </c>
      <c r="F78" s="56" t="s">
        <v>144</v>
      </c>
      <c r="G78" s="57" t="s">
        <v>48</v>
      </c>
      <c r="H78" s="67" t="s">
        <v>165</v>
      </c>
    </row>
    <row r="79" spans="1:8" ht="20" customHeight="1" x14ac:dyDescent="0.15">
      <c r="A79" s="55" t="s">
        <v>231</v>
      </c>
      <c r="B79" s="56" t="s">
        <v>141</v>
      </c>
      <c r="C79" s="50">
        <v>53860</v>
      </c>
      <c r="D79" s="56" t="s">
        <v>142</v>
      </c>
      <c r="E79" s="56" t="s">
        <v>143</v>
      </c>
      <c r="F79" s="56" t="s">
        <v>144</v>
      </c>
      <c r="G79" s="57" t="s">
        <v>48</v>
      </c>
      <c r="H79" s="67" t="s">
        <v>145</v>
      </c>
    </row>
    <row r="80" spans="1:8" ht="20" customHeight="1" x14ac:dyDescent="0.15">
      <c r="A80" s="55" t="s">
        <v>232</v>
      </c>
      <c r="B80" s="56" t="s">
        <v>141</v>
      </c>
      <c r="C80" s="50">
        <v>55374</v>
      </c>
      <c r="D80" s="56" t="s">
        <v>142</v>
      </c>
      <c r="E80" s="56" t="s">
        <v>143</v>
      </c>
      <c r="F80" s="56" t="s">
        <v>144</v>
      </c>
      <c r="G80" s="57" t="s">
        <v>48</v>
      </c>
      <c r="H80" s="67" t="s">
        <v>199</v>
      </c>
    </row>
    <row r="81" spans="1:8" ht="20" customHeight="1" x14ac:dyDescent="0.15">
      <c r="A81" s="55" t="s">
        <v>233</v>
      </c>
      <c r="B81" s="56" t="s">
        <v>141</v>
      </c>
      <c r="C81" s="50">
        <v>57129</v>
      </c>
      <c r="D81" s="56" t="s">
        <v>142</v>
      </c>
      <c r="E81" s="56" t="s">
        <v>143</v>
      </c>
      <c r="F81" s="56" t="s">
        <v>144</v>
      </c>
      <c r="G81" s="57" t="s">
        <v>48</v>
      </c>
      <c r="H81" s="67" t="s">
        <v>145</v>
      </c>
    </row>
    <row r="82" spans="1:8" ht="20" customHeight="1" x14ac:dyDescent="0.15">
      <c r="A82" s="55" t="s">
        <v>234</v>
      </c>
      <c r="B82" s="56" t="s">
        <v>141</v>
      </c>
      <c r="C82" s="50">
        <v>58342</v>
      </c>
      <c r="D82" s="56" t="s">
        <v>142</v>
      </c>
      <c r="E82" s="56" t="s">
        <v>143</v>
      </c>
      <c r="F82" s="56" t="s">
        <v>144</v>
      </c>
      <c r="G82" s="57" t="s">
        <v>48</v>
      </c>
      <c r="H82" s="67" t="s">
        <v>145</v>
      </c>
    </row>
    <row r="83" spans="1:8" ht="20" customHeight="1" x14ac:dyDescent="0.15">
      <c r="A83" s="55" t="s">
        <v>164</v>
      </c>
      <c r="B83" s="56" t="s">
        <v>141</v>
      </c>
      <c r="C83" s="50">
        <v>58400</v>
      </c>
      <c r="D83" s="56" t="s">
        <v>142</v>
      </c>
      <c r="E83" s="56" t="s">
        <v>143</v>
      </c>
      <c r="F83" s="56" t="s">
        <v>144</v>
      </c>
      <c r="G83" s="57" t="s">
        <v>48</v>
      </c>
      <c r="H83" s="67" t="s">
        <v>165</v>
      </c>
    </row>
    <row r="84" spans="1:8" ht="20" customHeight="1" x14ac:dyDescent="0.15">
      <c r="A84" s="55" t="s">
        <v>235</v>
      </c>
      <c r="B84" s="56" t="s">
        <v>141</v>
      </c>
      <c r="C84" s="50">
        <v>63982</v>
      </c>
      <c r="D84" s="56" t="s">
        <v>142</v>
      </c>
      <c r="E84" s="56" t="s">
        <v>143</v>
      </c>
      <c r="F84" s="56" t="s">
        <v>144</v>
      </c>
      <c r="G84" s="57" t="s">
        <v>48</v>
      </c>
      <c r="H84" s="67" t="s">
        <v>145</v>
      </c>
    </row>
    <row r="85" spans="1:8" ht="20" customHeight="1" x14ac:dyDescent="0.15">
      <c r="A85" s="55" t="s">
        <v>236</v>
      </c>
      <c r="B85" s="56" t="s">
        <v>141</v>
      </c>
      <c r="C85" s="50">
        <v>65016</v>
      </c>
      <c r="D85" s="56" t="s">
        <v>142</v>
      </c>
      <c r="E85" s="56" t="s">
        <v>143</v>
      </c>
      <c r="F85" s="56" t="s">
        <v>144</v>
      </c>
      <c r="G85" s="57" t="s">
        <v>48</v>
      </c>
      <c r="H85" s="67" t="s">
        <v>145</v>
      </c>
    </row>
    <row r="86" spans="1:8" ht="20" customHeight="1" x14ac:dyDescent="0.15">
      <c r="A86" s="55" t="s">
        <v>237</v>
      </c>
      <c r="B86" s="56" t="s">
        <v>141</v>
      </c>
      <c r="C86" s="50">
        <v>65691</v>
      </c>
      <c r="D86" s="56" t="s">
        <v>142</v>
      </c>
      <c r="E86" s="56" t="s">
        <v>143</v>
      </c>
      <c r="F86" s="56" t="s">
        <v>144</v>
      </c>
      <c r="G86" s="57" t="s">
        <v>48</v>
      </c>
      <c r="H86" s="67" t="s">
        <v>216</v>
      </c>
    </row>
    <row r="87" spans="1:8" ht="20" customHeight="1" x14ac:dyDescent="0.15">
      <c r="A87" s="55" t="s">
        <v>164</v>
      </c>
      <c r="B87" s="56" t="s">
        <v>141</v>
      </c>
      <c r="C87" s="50">
        <v>66850</v>
      </c>
      <c r="D87" s="56" t="s">
        <v>142</v>
      </c>
      <c r="E87" s="56" t="s">
        <v>143</v>
      </c>
      <c r="F87" s="56" t="s">
        <v>144</v>
      </c>
      <c r="G87" s="57" t="s">
        <v>48</v>
      </c>
      <c r="H87" s="67" t="s">
        <v>165</v>
      </c>
    </row>
    <row r="88" spans="1:8" ht="20" customHeight="1" x14ac:dyDescent="0.15">
      <c r="A88" s="55" t="s">
        <v>238</v>
      </c>
      <c r="B88" s="56" t="s">
        <v>141</v>
      </c>
      <c r="C88" s="50">
        <v>67412</v>
      </c>
      <c r="D88" s="56" t="s">
        <v>142</v>
      </c>
      <c r="E88" s="56" t="s">
        <v>143</v>
      </c>
      <c r="F88" s="56" t="s">
        <v>144</v>
      </c>
      <c r="G88" s="57" t="s">
        <v>48</v>
      </c>
      <c r="H88" s="67" t="s">
        <v>204</v>
      </c>
    </row>
    <row r="89" spans="1:8" ht="20" customHeight="1" x14ac:dyDescent="0.15">
      <c r="A89" s="55" t="s">
        <v>164</v>
      </c>
      <c r="B89" s="56" t="s">
        <v>141</v>
      </c>
      <c r="C89" s="50">
        <v>70000</v>
      </c>
      <c r="D89" s="56" t="s">
        <v>142</v>
      </c>
      <c r="E89" s="56" t="s">
        <v>143</v>
      </c>
      <c r="F89" s="56" t="s">
        <v>144</v>
      </c>
      <c r="G89" s="57" t="s">
        <v>48</v>
      </c>
      <c r="H89" s="67" t="s">
        <v>165</v>
      </c>
    </row>
    <row r="90" spans="1:8" ht="20" customHeight="1" x14ac:dyDescent="0.15">
      <c r="A90" s="55" t="s">
        <v>164</v>
      </c>
      <c r="B90" s="56" t="s">
        <v>141</v>
      </c>
      <c r="C90" s="50">
        <v>79649</v>
      </c>
      <c r="D90" s="56" t="s">
        <v>142</v>
      </c>
      <c r="E90" s="56" t="s">
        <v>143</v>
      </c>
      <c r="F90" s="56" t="s">
        <v>144</v>
      </c>
      <c r="G90" s="57" t="s">
        <v>48</v>
      </c>
      <c r="H90" s="67" t="s">
        <v>165</v>
      </c>
    </row>
    <row r="91" spans="1:8" ht="20" customHeight="1" x14ac:dyDescent="0.15">
      <c r="A91" s="55" t="s">
        <v>239</v>
      </c>
      <c r="B91" s="56" t="s">
        <v>141</v>
      </c>
      <c r="C91" s="50">
        <v>97350</v>
      </c>
      <c r="D91" s="56" t="s">
        <v>142</v>
      </c>
      <c r="E91" s="56" t="s">
        <v>143</v>
      </c>
      <c r="F91" s="56" t="s">
        <v>144</v>
      </c>
      <c r="G91" s="57" t="s">
        <v>48</v>
      </c>
      <c r="H91" s="67" t="s">
        <v>145</v>
      </c>
    </row>
    <row r="92" spans="1:8" ht="20" customHeight="1" x14ac:dyDescent="0.15">
      <c r="A92" s="55" t="s">
        <v>240</v>
      </c>
      <c r="B92" s="56" t="s">
        <v>141</v>
      </c>
      <c r="C92" s="50">
        <v>97965</v>
      </c>
      <c r="D92" s="56" t="s">
        <v>142</v>
      </c>
      <c r="E92" s="56" t="s">
        <v>143</v>
      </c>
      <c r="F92" s="56" t="s">
        <v>144</v>
      </c>
      <c r="G92" s="57" t="s">
        <v>48</v>
      </c>
      <c r="H92" s="67" t="s">
        <v>169</v>
      </c>
    </row>
    <row r="93" spans="1:8" ht="20" customHeight="1" x14ac:dyDescent="0.15">
      <c r="A93" s="55" t="s">
        <v>241</v>
      </c>
      <c r="B93" s="56" t="s">
        <v>141</v>
      </c>
      <c r="C93" s="50">
        <v>98400</v>
      </c>
      <c r="D93" s="56" t="s">
        <v>142</v>
      </c>
      <c r="E93" s="56" t="s">
        <v>143</v>
      </c>
      <c r="F93" s="56" t="s">
        <v>144</v>
      </c>
      <c r="G93" s="57" t="s">
        <v>48</v>
      </c>
      <c r="H93" s="67" t="s">
        <v>145</v>
      </c>
    </row>
    <row r="94" spans="1:8" ht="20" customHeight="1" x14ac:dyDescent="0.15">
      <c r="A94" s="55" t="s">
        <v>242</v>
      </c>
      <c r="B94" s="56" t="s">
        <v>141</v>
      </c>
      <c r="C94" s="50">
        <v>99212</v>
      </c>
      <c r="D94" s="56" t="s">
        <v>142</v>
      </c>
      <c r="E94" s="56" t="s">
        <v>143</v>
      </c>
      <c r="F94" s="56" t="s">
        <v>144</v>
      </c>
      <c r="G94" s="57" t="s">
        <v>48</v>
      </c>
      <c r="H94" s="67" t="s">
        <v>206</v>
      </c>
    </row>
    <row r="95" spans="1:8" ht="20" customHeight="1" x14ac:dyDescent="0.15">
      <c r="A95" s="55" t="s">
        <v>243</v>
      </c>
      <c r="B95" s="56" t="s">
        <v>141</v>
      </c>
      <c r="C95" s="50">
        <v>99828</v>
      </c>
      <c r="D95" s="56" t="s">
        <v>142</v>
      </c>
      <c r="E95" s="56" t="s">
        <v>143</v>
      </c>
      <c r="F95" s="56" t="s">
        <v>144</v>
      </c>
      <c r="G95" s="57" t="s">
        <v>48</v>
      </c>
      <c r="H95" s="67" t="s">
        <v>204</v>
      </c>
    </row>
    <row r="96" spans="1:8" ht="20" customHeight="1" x14ac:dyDescent="0.15">
      <c r="A96" s="55" t="s">
        <v>164</v>
      </c>
      <c r="B96" s="56" t="s">
        <v>141</v>
      </c>
      <c r="C96" s="50">
        <v>100160</v>
      </c>
      <c r="D96" s="56" t="s">
        <v>142</v>
      </c>
      <c r="E96" s="56" t="s">
        <v>143</v>
      </c>
      <c r="F96" s="56" t="s">
        <v>144</v>
      </c>
      <c r="G96" s="57" t="s">
        <v>48</v>
      </c>
      <c r="H96" s="67" t="s">
        <v>165</v>
      </c>
    </row>
    <row r="97" spans="1:8" ht="20" customHeight="1" x14ac:dyDescent="0.15">
      <c r="A97" s="55" t="s">
        <v>244</v>
      </c>
      <c r="B97" s="56" t="s">
        <v>141</v>
      </c>
      <c r="C97" s="50">
        <v>109168</v>
      </c>
      <c r="D97" s="56" t="s">
        <v>142</v>
      </c>
      <c r="E97" s="56" t="s">
        <v>143</v>
      </c>
      <c r="F97" s="56" t="s">
        <v>144</v>
      </c>
      <c r="G97" s="57" t="s">
        <v>48</v>
      </c>
      <c r="H97" s="67" t="s">
        <v>206</v>
      </c>
    </row>
    <row r="98" spans="1:8" ht="20" customHeight="1" x14ac:dyDescent="0.15">
      <c r="A98" s="55" t="s">
        <v>245</v>
      </c>
      <c r="B98" s="56" t="s">
        <v>141</v>
      </c>
      <c r="C98" s="50">
        <v>112618</v>
      </c>
      <c r="D98" s="56" t="s">
        <v>142</v>
      </c>
      <c r="E98" s="56" t="s">
        <v>143</v>
      </c>
      <c r="F98" s="56" t="s">
        <v>144</v>
      </c>
      <c r="G98" s="57" t="s">
        <v>48</v>
      </c>
      <c r="H98" s="67" t="s">
        <v>204</v>
      </c>
    </row>
    <row r="99" spans="1:8" ht="20" customHeight="1" x14ac:dyDescent="0.15">
      <c r="A99" s="55" t="s">
        <v>246</v>
      </c>
      <c r="B99" s="56" t="s">
        <v>141</v>
      </c>
      <c r="C99" s="50">
        <v>121500</v>
      </c>
      <c r="D99" s="56" t="s">
        <v>142</v>
      </c>
      <c r="E99" s="56" t="s">
        <v>143</v>
      </c>
      <c r="F99" s="56" t="s">
        <v>144</v>
      </c>
      <c r="G99" s="57" t="s">
        <v>48</v>
      </c>
      <c r="H99" s="67" t="s">
        <v>204</v>
      </c>
    </row>
    <row r="100" spans="1:8" ht="20" customHeight="1" x14ac:dyDescent="0.15">
      <c r="A100" s="55" t="s">
        <v>164</v>
      </c>
      <c r="B100" s="56" t="s">
        <v>141</v>
      </c>
      <c r="C100" s="50">
        <v>125000</v>
      </c>
      <c r="D100" s="56" t="s">
        <v>142</v>
      </c>
      <c r="E100" s="56" t="s">
        <v>143</v>
      </c>
      <c r="F100" s="56" t="s">
        <v>144</v>
      </c>
      <c r="G100" s="57" t="s">
        <v>48</v>
      </c>
      <c r="H100" s="67" t="s">
        <v>165</v>
      </c>
    </row>
    <row r="101" spans="1:8" ht="20" customHeight="1" x14ac:dyDescent="0.15">
      <c r="A101" s="55" t="s">
        <v>247</v>
      </c>
      <c r="B101" s="56" t="s">
        <v>141</v>
      </c>
      <c r="C101" s="50">
        <v>128700</v>
      </c>
      <c r="D101" s="56" t="s">
        <v>142</v>
      </c>
      <c r="E101" s="56" t="s">
        <v>143</v>
      </c>
      <c r="F101" s="56" t="s">
        <v>144</v>
      </c>
      <c r="G101" s="57" t="s">
        <v>48</v>
      </c>
      <c r="H101" s="67" t="s">
        <v>204</v>
      </c>
    </row>
    <row r="102" spans="1:8" ht="20" customHeight="1" x14ac:dyDescent="0.15">
      <c r="A102" s="55" t="s">
        <v>248</v>
      </c>
      <c r="B102" s="56" t="s">
        <v>141</v>
      </c>
      <c r="C102" s="50">
        <v>142350</v>
      </c>
      <c r="D102" s="56" t="s">
        <v>142</v>
      </c>
      <c r="E102" s="56" t="s">
        <v>143</v>
      </c>
      <c r="F102" s="56" t="s">
        <v>144</v>
      </c>
      <c r="G102" s="57" t="s">
        <v>48</v>
      </c>
      <c r="H102" s="67" t="s">
        <v>204</v>
      </c>
    </row>
    <row r="103" spans="1:8" ht="20" customHeight="1" x14ac:dyDescent="0.15">
      <c r="A103" s="55" t="s">
        <v>164</v>
      </c>
      <c r="B103" s="56" t="s">
        <v>141</v>
      </c>
      <c r="C103" s="50">
        <v>152975</v>
      </c>
      <c r="D103" s="56" t="s">
        <v>142</v>
      </c>
      <c r="E103" s="56" t="s">
        <v>143</v>
      </c>
      <c r="F103" s="56" t="s">
        <v>144</v>
      </c>
      <c r="G103" s="57" t="s">
        <v>48</v>
      </c>
      <c r="H103" s="67" t="s">
        <v>165</v>
      </c>
    </row>
    <row r="104" spans="1:8" ht="20" customHeight="1" x14ac:dyDescent="0.15">
      <c r="A104" s="55" t="s">
        <v>249</v>
      </c>
      <c r="B104" s="56" t="s">
        <v>141</v>
      </c>
      <c r="C104" s="50">
        <v>161373</v>
      </c>
      <c r="D104" s="56" t="s">
        <v>142</v>
      </c>
      <c r="E104" s="56" t="s">
        <v>143</v>
      </c>
      <c r="F104" s="56" t="s">
        <v>144</v>
      </c>
      <c r="G104" s="57" t="s">
        <v>48</v>
      </c>
      <c r="H104" s="67" t="s">
        <v>145</v>
      </c>
    </row>
    <row r="105" spans="1:8" ht="20" customHeight="1" x14ac:dyDescent="0.15">
      <c r="A105" s="55" t="s">
        <v>250</v>
      </c>
      <c r="B105" s="56" t="s">
        <v>141</v>
      </c>
      <c r="C105" s="50">
        <v>203096</v>
      </c>
      <c r="D105" s="56" t="s">
        <v>142</v>
      </c>
      <c r="E105" s="56" t="s">
        <v>143</v>
      </c>
      <c r="F105" s="56" t="s">
        <v>144</v>
      </c>
      <c r="G105" s="57" t="s">
        <v>48</v>
      </c>
      <c r="H105" s="67" t="s">
        <v>206</v>
      </c>
    </row>
    <row r="106" spans="1:8" ht="20" customHeight="1" x14ac:dyDescent="0.15">
      <c r="A106" s="55" t="s">
        <v>251</v>
      </c>
      <c r="B106" s="56" t="s">
        <v>141</v>
      </c>
      <c r="C106" s="50">
        <v>219769</v>
      </c>
      <c r="D106" s="56" t="s">
        <v>142</v>
      </c>
      <c r="E106" s="56" t="s">
        <v>143</v>
      </c>
      <c r="F106" s="56" t="s">
        <v>144</v>
      </c>
      <c r="G106" s="57" t="s">
        <v>48</v>
      </c>
      <c r="H106" s="67" t="s">
        <v>145</v>
      </c>
    </row>
    <row r="107" spans="1:8" ht="20" customHeight="1" x14ac:dyDescent="0.15">
      <c r="A107" s="55" t="s">
        <v>252</v>
      </c>
      <c r="B107" s="56" t="s">
        <v>141</v>
      </c>
      <c r="C107" s="50">
        <v>243735</v>
      </c>
      <c r="D107" s="56" t="s">
        <v>142</v>
      </c>
      <c r="E107" s="56" t="s">
        <v>143</v>
      </c>
      <c r="F107" s="56" t="s">
        <v>144</v>
      </c>
      <c r="G107" s="57" t="s">
        <v>48</v>
      </c>
      <c r="H107" s="67" t="s">
        <v>167</v>
      </c>
    </row>
    <row r="108" spans="1:8" ht="20" customHeight="1" x14ac:dyDescent="0.15">
      <c r="A108" s="55" t="s">
        <v>253</v>
      </c>
      <c r="B108" s="56" t="s">
        <v>141</v>
      </c>
      <c r="C108" s="50">
        <v>248166</v>
      </c>
      <c r="D108" s="56" t="s">
        <v>142</v>
      </c>
      <c r="E108" s="56" t="s">
        <v>143</v>
      </c>
      <c r="F108" s="56" t="s">
        <v>144</v>
      </c>
      <c r="G108" s="57" t="s">
        <v>48</v>
      </c>
      <c r="H108" s="67" t="s">
        <v>204</v>
      </c>
    </row>
    <row r="109" spans="1:8" ht="20" customHeight="1" x14ac:dyDescent="0.15">
      <c r="A109" s="55" t="s">
        <v>254</v>
      </c>
      <c r="B109" s="56" t="s">
        <v>141</v>
      </c>
      <c r="C109" s="50">
        <v>361372</v>
      </c>
      <c r="D109" s="56" t="s">
        <v>142</v>
      </c>
      <c r="E109" s="56" t="s">
        <v>143</v>
      </c>
      <c r="F109" s="56" t="s">
        <v>144</v>
      </c>
      <c r="G109" s="57" t="s">
        <v>48</v>
      </c>
      <c r="H109" s="67" t="s">
        <v>206</v>
      </c>
    </row>
    <row r="110" spans="1:8" ht="20" customHeight="1" x14ac:dyDescent="0.15">
      <c r="A110" s="55" t="s">
        <v>255</v>
      </c>
      <c r="B110" s="56" t="s">
        <v>141</v>
      </c>
      <c r="C110" s="50">
        <v>500000</v>
      </c>
      <c r="D110" s="56" t="s">
        <v>142</v>
      </c>
      <c r="E110" s="56" t="s">
        <v>143</v>
      </c>
      <c r="F110" s="56" t="s">
        <v>144</v>
      </c>
      <c r="G110" s="57" t="s">
        <v>48</v>
      </c>
      <c r="H110" s="67" t="s">
        <v>161</v>
      </c>
    </row>
    <row r="111" spans="1:8" ht="20" customHeight="1" x14ac:dyDescent="0.15">
      <c r="A111" s="55" t="s">
        <v>256</v>
      </c>
      <c r="B111" s="56" t="s">
        <v>141</v>
      </c>
      <c r="C111" s="50">
        <v>4282846</v>
      </c>
      <c r="D111" s="56" t="s">
        <v>150</v>
      </c>
      <c r="E111" s="56" t="s">
        <v>151</v>
      </c>
      <c r="F111" s="56" t="s">
        <v>144</v>
      </c>
      <c r="G111" s="57" t="s">
        <v>48</v>
      </c>
      <c r="H111" s="67" t="s">
        <v>257</v>
      </c>
    </row>
    <row r="112" spans="1:8" ht="20" customHeight="1" x14ac:dyDescent="0.15">
      <c r="A112" s="55" t="s">
        <v>256</v>
      </c>
      <c r="B112" s="56" t="s">
        <v>141</v>
      </c>
      <c r="C112" s="50">
        <v>5692406</v>
      </c>
      <c r="D112" s="56" t="s">
        <v>150</v>
      </c>
      <c r="E112" s="56" t="s">
        <v>151</v>
      </c>
      <c r="F112" s="56" t="s">
        <v>144</v>
      </c>
      <c r="G112" s="57" t="s">
        <v>48</v>
      </c>
      <c r="H112" s="67" t="s">
        <v>257</v>
      </c>
    </row>
    <row r="113" spans="1:8" ht="20" customHeight="1" x14ac:dyDescent="0.15">
      <c r="A113" s="55" t="s">
        <v>258</v>
      </c>
      <c r="B113" s="56" t="s">
        <v>259</v>
      </c>
      <c r="C113" s="50">
        <v>993614</v>
      </c>
      <c r="D113" s="56" t="s">
        <v>142</v>
      </c>
      <c r="E113" s="56" t="s">
        <v>156</v>
      </c>
      <c r="F113" s="56" t="s">
        <v>260</v>
      </c>
      <c r="G113" s="57" t="s">
        <v>48</v>
      </c>
      <c r="H113" s="67" t="s">
        <v>261</v>
      </c>
    </row>
    <row r="114" spans="1:8" ht="20" customHeight="1" x14ac:dyDescent="0.15">
      <c r="A114" s="55" t="s">
        <v>262</v>
      </c>
      <c r="B114" s="56" t="s">
        <v>141</v>
      </c>
      <c r="C114" s="50">
        <v>12000000</v>
      </c>
      <c r="D114" s="56" t="s">
        <v>263</v>
      </c>
      <c r="E114" s="56" t="s">
        <v>263</v>
      </c>
      <c r="F114" s="56" t="s">
        <v>144</v>
      </c>
      <c r="G114" s="57" t="s">
        <v>70</v>
      </c>
      <c r="H114" s="67" t="s">
        <v>264</v>
      </c>
    </row>
    <row r="115" spans="1:8" ht="20" customHeight="1" x14ac:dyDescent="0.15">
      <c r="A115" s="55" t="s">
        <v>265</v>
      </c>
      <c r="B115" s="56" t="s">
        <v>259</v>
      </c>
      <c r="C115" s="50">
        <v>9000000</v>
      </c>
      <c r="D115" s="56" t="s">
        <v>142</v>
      </c>
      <c r="E115" s="56" t="s">
        <v>156</v>
      </c>
      <c r="F115" s="56" t="s">
        <v>144</v>
      </c>
      <c r="G115" s="57" t="s">
        <v>70</v>
      </c>
      <c r="H115" s="67" t="s">
        <v>266</v>
      </c>
    </row>
    <row r="116" spans="1:8" ht="20" customHeight="1" x14ac:dyDescent="0.15">
      <c r="A116" s="55" t="s">
        <v>267</v>
      </c>
      <c r="B116" s="56" t="s">
        <v>179</v>
      </c>
      <c r="C116" s="50">
        <v>2000000</v>
      </c>
      <c r="D116" s="56" t="s">
        <v>180</v>
      </c>
      <c r="E116" s="56" t="s">
        <v>180</v>
      </c>
      <c r="F116" s="56" t="s">
        <v>144</v>
      </c>
      <c r="G116" s="57" t="s">
        <v>70</v>
      </c>
      <c r="H116" s="67" t="s">
        <v>181</v>
      </c>
    </row>
    <row r="117" spans="1:8" ht="20" customHeight="1" x14ac:dyDescent="0.15">
      <c r="A117" s="55" t="s">
        <v>268</v>
      </c>
      <c r="B117" s="56" t="s">
        <v>179</v>
      </c>
      <c r="C117" s="50">
        <v>36560000</v>
      </c>
      <c r="D117" s="56" t="s">
        <v>180</v>
      </c>
      <c r="E117" s="56" t="s">
        <v>180</v>
      </c>
      <c r="F117" s="56" t="s">
        <v>144</v>
      </c>
      <c r="G117" s="57" t="s">
        <v>70</v>
      </c>
      <c r="H117" s="67" t="s">
        <v>181</v>
      </c>
    </row>
    <row r="118" spans="1:8" ht="20" customHeight="1" x14ac:dyDescent="0.15">
      <c r="A118" s="55" t="s">
        <v>269</v>
      </c>
      <c r="B118" s="56" t="s">
        <v>185</v>
      </c>
      <c r="C118" s="50">
        <v>500000</v>
      </c>
      <c r="D118" s="56" t="s">
        <v>180</v>
      </c>
      <c r="E118" s="56" t="s">
        <v>180</v>
      </c>
      <c r="F118" s="56" t="s">
        <v>144</v>
      </c>
      <c r="G118" s="57" t="s">
        <v>70</v>
      </c>
      <c r="H118" s="67" t="s">
        <v>270</v>
      </c>
    </row>
    <row r="119" spans="1:8" ht="20" customHeight="1" x14ac:dyDescent="0.15">
      <c r="A119" s="55" t="s">
        <v>271</v>
      </c>
      <c r="B119" s="56" t="s">
        <v>185</v>
      </c>
      <c r="C119" s="50">
        <v>1000000</v>
      </c>
      <c r="D119" s="56" t="s">
        <v>180</v>
      </c>
      <c r="E119" s="56" t="s">
        <v>180</v>
      </c>
      <c r="F119" s="56" t="s">
        <v>144</v>
      </c>
      <c r="G119" s="57" t="s">
        <v>70</v>
      </c>
      <c r="H119" s="67" t="s">
        <v>270</v>
      </c>
    </row>
    <row r="120" spans="1:8" ht="20" customHeight="1" x14ac:dyDescent="0.15">
      <c r="A120" s="55" t="s">
        <v>272</v>
      </c>
      <c r="B120" s="56" t="s">
        <v>185</v>
      </c>
      <c r="C120" s="50">
        <v>3020910</v>
      </c>
      <c r="D120" s="56" t="s">
        <v>150</v>
      </c>
      <c r="E120" s="56" t="s">
        <v>151</v>
      </c>
      <c r="F120" s="56" t="s">
        <v>144</v>
      </c>
      <c r="G120" s="57" t="s">
        <v>70</v>
      </c>
      <c r="H120" s="67" t="s">
        <v>273</v>
      </c>
    </row>
    <row r="121" spans="1:8" ht="20" customHeight="1" x14ac:dyDescent="0.15">
      <c r="A121" s="55" t="s">
        <v>274</v>
      </c>
      <c r="B121" s="56" t="s">
        <v>185</v>
      </c>
      <c r="C121" s="50">
        <v>14787500</v>
      </c>
      <c r="D121" s="56" t="s">
        <v>150</v>
      </c>
      <c r="E121" s="56" t="s">
        <v>151</v>
      </c>
      <c r="F121" s="56" t="s">
        <v>144</v>
      </c>
      <c r="G121" s="57" t="s">
        <v>70</v>
      </c>
      <c r="H121" s="67" t="s">
        <v>273</v>
      </c>
    </row>
    <row r="122" spans="1:8" ht="20" customHeight="1" x14ac:dyDescent="0.15">
      <c r="A122" s="55" t="s">
        <v>275</v>
      </c>
      <c r="B122" s="56" t="s">
        <v>141</v>
      </c>
      <c r="C122" s="50">
        <v>17120</v>
      </c>
      <c r="D122" s="56" t="s">
        <v>142</v>
      </c>
      <c r="E122" s="56" t="s">
        <v>143</v>
      </c>
      <c r="F122" s="56" t="s">
        <v>144</v>
      </c>
      <c r="G122" s="57" t="s">
        <v>76</v>
      </c>
      <c r="H122" s="67" t="s">
        <v>145</v>
      </c>
    </row>
    <row r="123" spans="1:8" ht="20" customHeight="1" x14ac:dyDescent="0.15">
      <c r="A123" s="55" t="s">
        <v>276</v>
      </c>
      <c r="B123" s="56" t="s">
        <v>141</v>
      </c>
      <c r="C123" s="50">
        <v>414500</v>
      </c>
      <c r="D123" s="56" t="s">
        <v>142</v>
      </c>
      <c r="E123" s="56" t="s">
        <v>143</v>
      </c>
      <c r="F123" s="56" t="s">
        <v>144</v>
      </c>
      <c r="G123" s="57" t="s">
        <v>76</v>
      </c>
      <c r="H123" s="67" t="s">
        <v>216</v>
      </c>
    </row>
    <row r="124" spans="1:8" ht="20" customHeight="1" x14ac:dyDescent="0.15">
      <c r="A124" s="55" t="s">
        <v>277</v>
      </c>
      <c r="B124" s="58" t="s">
        <v>155</v>
      </c>
      <c r="C124" s="50">
        <v>582887</v>
      </c>
      <c r="D124" s="56" t="s">
        <v>142</v>
      </c>
      <c r="E124" s="56" t="s">
        <v>156</v>
      </c>
      <c r="F124" s="56" t="s">
        <v>144</v>
      </c>
      <c r="G124" s="57" t="s">
        <v>76</v>
      </c>
      <c r="H124" s="67" t="s">
        <v>278</v>
      </c>
    </row>
    <row r="125" spans="1:8" ht="20" customHeight="1" x14ac:dyDescent="0.15">
      <c r="A125" s="55" t="s">
        <v>279</v>
      </c>
      <c r="B125" s="56" t="s">
        <v>185</v>
      </c>
      <c r="C125" s="50">
        <v>1000000</v>
      </c>
      <c r="D125" s="56" t="s">
        <v>180</v>
      </c>
      <c r="E125" s="56" t="s">
        <v>180</v>
      </c>
      <c r="F125" s="58" t="s">
        <v>152</v>
      </c>
      <c r="G125" s="57" t="s">
        <v>76</v>
      </c>
      <c r="H125" s="67" t="s">
        <v>280</v>
      </c>
    </row>
    <row r="126" spans="1:8" ht="20" customHeight="1" x14ac:dyDescent="0.15">
      <c r="A126" s="55" t="s">
        <v>164</v>
      </c>
      <c r="B126" s="56" t="s">
        <v>141</v>
      </c>
      <c r="C126" s="50">
        <v>8680</v>
      </c>
      <c r="D126" s="56" t="s">
        <v>142</v>
      </c>
      <c r="E126" s="56" t="s">
        <v>143</v>
      </c>
      <c r="F126" s="56" t="s">
        <v>144</v>
      </c>
      <c r="G126" s="57" t="s">
        <v>87</v>
      </c>
      <c r="H126" s="67" t="s">
        <v>165</v>
      </c>
    </row>
    <row r="127" spans="1:8" ht="20" customHeight="1" x14ac:dyDescent="0.15">
      <c r="A127" s="55" t="s">
        <v>281</v>
      </c>
      <c r="B127" s="56" t="s">
        <v>141</v>
      </c>
      <c r="C127" s="50">
        <v>9227</v>
      </c>
      <c r="D127" s="56" t="s">
        <v>142</v>
      </c>
      <c r="E127" s="56" t="s">
        <v>143</v>
      </c>
      <c r="F127" s="56" t="s">
        <v>144</v>
      </c>
      <c r="G127" s="57" t="s">
        <v>87</v>
      </c>
      <c r="H127" s="67" t="s">
        <v>161</v>
      </c>
    </row>
    <row r="128" spans="1:8" ht="20" customHeight="1" x14ac:dyDescent="0.15">
      <c r="A128" s="55" t="s">
        <v>282</v>
      </c>
      <c r="B128" s="56" t="s">
        <v>141</v>
      </c>
      <c r="C128" s="50">
        <v>15675</v>
      </c>
      <c r="D128" s="56" t="s">
        <v>142</v>
      </c>
      <c r="E128" s="56" t="s">
        <v>143</v>
      </c>
      <c r="F128" s="56" t="s">
        <v>144</v>
      </c>
      <c r="G128" s="57" t="s">
        <v>87</v>
      </c>
      <c r="H128" s="67" t="s">
        <v>161</v>
      </c>
    </row>
    <row r="129" spans="1:8" ht="20" customHeight="1" x14ac:dyDescent="0.15">
      <c r="A129" s="55" t="s">
        <v>283</v>
      </c>
      <c r="B129" s="56" t="s">
        <v>141</v>
      </c>
      <c r="C129" s="50">
        <v>20791</v>
      </c>
      <c r="D129" s="56" t="s">
        <v>142</v>
      </c>
      <c r="E129" s="56" t="s">
        <v>143</v>
      </c>
      <c r="F129" s="56" t="s">
        <v>144</v>
      </c>
      <c r="G129" s="57" t="s">
        <v>87</v>
      </c>
      <c r="H129" s="67" t="s">
        <v>204</v>
      </c>
    </row>
    <row r="130" spans="1:8" ht="20" customHeight="1" x14ac:dyDescent="0.15">
      <c r="A130" s="55" t="s">
        <v>284</v>
      </c>
      <c r="B130" s="56" t="s">
        <v>141</v>
      </c>
      <c r="C130" s="50">
        <v>27126</v>
      </c>
      <c r="D130" s="56" t="s">
        <v>142</v>
      </c>
      <c r="E130" s="56" t="s">
        <v>143</v>
      </c>
      <c r="F130" s="56" t="s">
        <v>144</v>
      </c>
      <c r="G130" s="57" t="s">
        <v>87</v>
      </c>
      <c r="H130" s="67" t="s">
        <v>204</v>
      </c>
    </row>
    <row r="131" spans="1:8" ht="20" customHeight="1" x14ac:dyDescent="0.15">
      <c r="A131" s="55" t="s">
        <v>285</v>
      </c>
      <c r="B131" s="56" t="s">
        <v>141</v>
      </c>
      <c r="C131" s="50">
        <v>29350</v>
      </c>
      <c r="D131" s="56" t="s">
        <v>142</v>
      </c>
      <c r="E131" s="56" t="s">
        <v>143</v>
      </c>
      <c r="F131" s="56" t="s">
        <v>144</v>
      </c>
      <c r="G131" s="57" t="s">
        <v>87</v>
      </c>
      <c r="H131" s="67" t="s">
        <v>199</v>
      </c>
    </row>
    <row r="132" spans="1:8" ht="20" customHeight="1" x14ac:dyDescent="0.15">
      <c r="A132" s="55" t="s">
        <v>286</v>
      </c>
      <c r="B132" s="56" t="s">
        <v>141</v>
      </c>
      <c r="C132" s="50">
        <v>36800</v>
      </c>
      <c r="D132" s="56" t="s">
        <v>142</v>
      </c>
      <c r="E132" s="56" t="s">
        <v>143</v>
      </c>
      <c r="F132" s="56" t="s">
        <v>144</v>
      </c>
      <c r="G132" s="57" t="s">
        <v>87</v>
      </c>
      <c r="H132" s="67" t="s">
        <v>216</v>
      </c>
    </row>
    <row r="133" spans="1:8" ht="20" customHeight="1" x14ac:dyDescent="0.15">
      <c r="A133" s="55" t="s">
        <v>287</v>
      </c>
      <c r="B133" s="56" t="s">
        <v>141</v>
      </c>
      <c r="C133" s="50">
        <v>43245</v>
      </c>
      <c r="D133" s="56" t="s">
        <v>142</v>
      </c>
      <c r="E133" s="56" t="s">
        <v>143</v>
      </c>
      <c r="F133" s="56" t="s">
        <v>144</v>
      </c>
      <c r="G133" s="57" t="s">
        <v>87</v>
      </c>
      <c r="H133" s="67" t="s">
        <v>199</v>
      </c>
    </row>
    <row r="134" spans="1:8" ht="20" customHeight="1" x14ac:dyDescent="0.15">
      <c r="A134" s="55" t="s">
        <v>288</v>
      </c>
      <c r="B134" s="56" t="s">
        <v>141</v>
      </c>
      <c r="C134" s="50">
        <v>46200</v>
      </c>
      <c r="D134" s="56" t="s">
        <v>142</v>
      </c>
      <c r="E134" s="56" t="s">
        <v>143</v>
      </c>
      <c r="F134" s="56" t="s">
        <v>144</v>
      </c>
      <c r="G134" s="57" t="s">
        <v>87</v>
      </c>
      <c r="H134" s="67" t="s">
        <v>199</v>
      </c>
    </row>
    <row r="135" spans="1:8" ht="20" customHeight="1" x14ac:dyDescent="0.15">
      <c r="A135" s="55" t="s">
        <v>289</v>
      </c>
      <c r="B135" s="56" t="s">
        <v>141</v>
      </c>
      <c r="C135" s="50">
        <v>71147</v>
      </c>
      <c r="D135" s="56" t="s">
        <v>142</v>
      </c>
      <c r="E135" s="56" t="s">
        <v>143</v>
      </c>
      <c r="F135" s="56" t="s">
        <v>144</v>
      </c>
      <c r="G135" s="57" t="s">
        <v>87</v>
      </c>
      <c r="H135" s="67" t="s">
        <v>204</v>
      </c>
    </row>
    <row r="136" spans="1:8" ht="20" customHeight="1" x14ac:dyDescent="0.15">
      <c r="A136" s="55" t="s">
        <v>290</v>
      </c>
      <c r="B136" s="56" t="s">
        <v>141</v>
      </c>
      <c r="C136" s="50">
        <v>83913</v>
      </c>
      <c r="D136" s="56" t="s">
        <v>142</v>
      </c>
      <c r="E136" s="56" t="s">
        <v>143</v>
      </c>
      <c r="F136" s="56" t="s">
        <v>144</v>
      </c>
      <c r="G136" s="57" t="s">
        <v>87</v>
      </c>
      <c r="H136" s="67" t="s">
        <v>199</v>
      </c>
    </row>
    <row r="137" spans="1:8" ht="20" customHeight="1" x14ac:dyDescent="0.15">
      <c r="A137" s="55" t="s">
        <v>291</v>
      </c>
      <c r="B137" s="56" t="s">
        <v>141</v>
      </c>
      <c r="C137" s="50">
        <v>84002</v>
      </c>
      <c r="D137" s="56" t="s">
        <v>142</v>
      </c>
      <c r="E137" s="56" t="s">
        <v>143</v>
      </c>
      <c r="F137" s="56" t="s">
        <v>144</v>
      </c>
      <c r="G137" s="57" t="s">
        <v>87</v>
      </c>
      <c r="H137" s="67" t="s">
        <v>206</v>
      </c>
    </row>
    <row r="138" spans="1:8" ht="20" customHeight="1" x14ac:dyDescent="0.15">
      <c r="A138" s="55" t="s">
        <v>292</v>
      </c>
      <c r="B138" s="56" t="s">
        <v>141</v>
      </c>
      <c r="C138" s="50">
        <v>138100</v>
      </c>
      <c r="D138" s="56" t="s">
        <v>142</v>
      </c>
      <c r="E138" s="56" t="s">
        <v>143</v>
      </c>
      <c r="F138" s="56" t="s">
        <v>144</v>
      </c>
      <c r="G138" s="57" t="s">
        <v>87</v>
      </c>
      <c r="H138" s="67" t="s">
        <v>199</v>
      </c>
    </row>
    <row r="139" spans="1:8" ht="20" customHeight="1" x14ac:dyDescent="0.15">
      <c r="A139" s="55" t="s">
        <v>293</v>
      </c>
      <c r="B139" s="56" t="s">
        <v>141</v>
      </c>
      <c r="C139" s="50">
        <v>361556</v>
      </c>
      <c r="D139" s="56" t="s">
        <v>142</v>
      </c>
      <c r="E139" s="56" t="s">
        <v>143</v>
      </c>
      <c r="F139" s="56" t="s">
        <v>144</v>
      </c>
      <c r="G139" s="57" t="s">
        <v>87</v>
      </c>
      <c r="H139" s="67" t="s">
        <v>145</v>
      </c>
    </row>
    <row r="140" spans="1:8" ht="20" customHeight="1" x14ac:dyDescent="0.15">
      <c r="A140" s="55" t="s">
        <v>294</v>
      </c>
      <c r="B140" s="56" t="s">
        <v>141</v>
      </c>
      <c r="C140" s="50">
        <v>187500</v>
      </c>
      <c r="D140" s="56" t="s">
        <v>295</v>
      </c>
      <c r="E140" s="56" t="s">
        <v>295</v>
      </c>
      <c r="F140" s="56" t="s">
        <v>144</v>
      </c>
      <c r="G140" s="57" t="s">
        <v>87</v>
      </c>
      <c r="H140" s="67" t="s">
        <v>296</v>
      </c>
    </row>
    <row r="141" spans="1:8" ht="20" customHeight="1" x14ac:dyDescent="0.15">
      <c r="A141" s="55" t="s">
        <v>297</v>
      </c>
      <c r="B141" s="56" t="s">
        <v>185</v>
      </c>
      <c r="C141" s="50">
        <v>3000000</v>
      </c>
      <c r="D141" s="56" t="s">
        <v>180</v>
      </c>
      <c r="E141" s="56" t="s">
        <v>180</v>
      </c>
      <c r="F141" s="56" t="s">
        <v>260</v>
      </c>
      <c r="G141" s="57" t="s">
        <v>87</v>
      </c>
      <c r="H141" s="67" t="s">
        <v>188</v>
      </c>
    </row>
    <row r="142" spans="1:8" ht="20" customHeight="1" x14ac:dyDescent="0.15">
      <c r="A142" s="55" t="s">
        <v>298</v>
      </c>
      <c r="B142" s="56" t="s">
        <v>141</v>
      </c>
      <c r="C142" s="50">
        <v>5119</v>
      </c>
      <c r="D142" s="56" t="s">
        <v>142</v>
      </c>
      <c r="E142" s="56" t="s">
        <v>143</v>
      </c>
      <c r="F142" s="56" t="s">
        <v>144</v>
      </c>
      <c r="G142" s="57" t="s">
        <v>104</v>
      </c>
      <c r="H142" s="67" t="s">
        <v>161</v>
      </c>
    </row>
    <row r="143" spans="1:8" ht="20" customHeight="1" x14ac:dyDescent="0.15">
      <c r="A143" s="55" t="s">
        <v>164</v>
      </c>
      <c r="B143" s="56" t="s">
        <v>141</v>
      </c>
      <c r="C143" s="50">
        <v>7443</v>
      </c>
      <c r="D143" s="56" t="s">
        <v>142</v>
      </c>
      <c r="E143" s="56" t="s">
        <v>143</v>
      </c>
      <c r="F143" s="56" t="s">
        <v>144</v>
      </c>
      <c r="G143" s="57" t="s">
        <v>104</v>
      </c>
      <c r="H143" s="67" t="s">
        <v>165</v>
      </c>
    </row>
    <row r="144" spans="1:8" ht="20" customHeight="1" x14ac:dyDescent="0.15">
      <c r="A144" s="55" t="s">
        <v>299</v>
      </c>
      <c r="B144" s="56" t="s">
        <v>141</v>
      </c>
      <c r="C144" s="50">
        <v>11300</v>
      </c>
      <c r="D144" s="56" t="s">
        <v>142</v>
      </c>
      <c r="E144" s="56" t="s">
        <v>143</v>
      </c>
      <c r="F144" s="56" t="s">
        <v>144</v>
      </c>
      <c r="G144" s="57" t="s">
        <v>104</v>
      </c>
      <c r="H144" s="67" t="s">
        <v>145</v>
      </c>
    </row>
    <row r="145" spans="1:8" ht="20" customHeight="1" x14ac:dyDescent="0.15">
      <c r="A145" s="55" t="s">
        <v>300</v>
      </c>
      <c r="B145" s="56" t="s">
        <v>141</v>
      </c>
      <c r="C145" s="50">
        <v>12101</v>
      </c>
      <c r="D145" s="56" t="s">
        <v>142</v>
      </c>
      <c r="E145" s="56" t="s">
        <v>143</v>
      </c>
      <c r="F145" s="56" t="s">
        <v>144</v>
      </c>
      <c r="G145" s="57" t="s">
        <v>104</v>
      </c>
      <c r="H145" s="67" t="s">
        <v>161</v>
      </c>
    </row>
    <row r="146" spans="1:8" ht="20" customHeight="1" x14ac:dyDescent="0.15">
      <c r="A146" s="55" t="s">
        <v>301</v>
      </c>
      <c r="B146" s="56" t="s">
        <v>141</v>
      </c>
      <c r="C146" s="50">
        <v>12602</v>
      </c>
      <c r="D146" s="56" t="s">
        <v>142</v>
      </c>
      <c r="E146" s="56" t="s">
        <v>143</v>
      </c>
      <c r="F146" s="56" t="s">
        <v>144</v>
      </c>
      <c r="G146" s="57" t="s">
        <v>104</v>
      </c>
      <c r="H146" s="67" t="s">
        <v>199</v>
      </c>
    </row>
    <row r="147" spans="1:8" ht="20" customHeight="1" x14ac:dyDescent="0.15">
      <c r="A147" s="55" t="s">
        <v>164</v>
      </c>
      <c r="B147" s="56" t="s">
        <v>141</v>
      </c>
      <c r="C147" s="50">
        <v>13475</v>
      </c>
      <c r="D147" s="56" t="s">
        <v>142</v>
      </c>
      <c r="E147" s="56" t="s">
        <v>143</v>
      </c>
      <c r="F147" s="56" t="s">
        <v>144</v>
      </c>
      <c r="G147" s="57" t="s">
        <v>104</v>
      </c>
      <c r="H147" s="67" t="s">
        <v>165</v>
      </c>
    </row>
    <row r="148" spans="1:8" ht="20" customHeight="1" x14ac:dyDescent="0.15">
      <c r="A148" s="55" t="s">
        <v>302</v>
      </c>
      <c r="B148" s="56" t="s">
        <v>141</v>
      </c>
      <c r="C148" s="50">
        <v>15310</v>
      </c>
      <c r="D148" s="56" t="s">
        <v>142</v>
      </c>
      <c r="E148" s="56" t="s">
        <v>143</v>
      </c>
      <c r="F148" s="56" t="s">
        <v>144</v>
      </c>
      <c r="G148" s="57" t="s">
        <v>104</v>
      </c>
      <c r="H148" s="67" t="s">
        <v>145</v>
      </c>
    </row>
    <row r="149" spans="1:8" ht="20" customHeight="1" x14ac:dyDescent="0.15">
      <c r="A149" s="55" t="s">
        <v>303</v>
      </c>
      <c r="B149" s="56" t="s">
        <v>141</v>
      </c>
      <c r="C149" s="50">
        <v>16072</v>
      </c>
      <c r="D149" s="56" t="s">
        <v>142</v>
      </c>
      <c r="E149" s="56" t="s">
        <v>143</v>
      </c>
      <c r="F149" s="56" t="s">
        <v>144</v>
      </c>
      <c r="G149" s="57" t="s">
        <v>104</v>
      </c>
      <c r="H149" s="67" t="s">
        <v>145</v>
      </c>
    </row>
    <row r="150" spans="1:8" ht="20" customHeight="1" x14ac:dyDescent="0.15">
      <c r="A150" s="55" t="s">
        <v>164</v>
      </c>
      <c r="B150" s="56" t="s">
        <v>141</v>
      </c>
      <c r="C150" s="50">
        <v>16191</v>
      </c>
      <c r="D150" s="56" t="s">
        <v>142</v>
      </c>
      <c r="E150" s="56" t="s">
        <v>143</v>
      </c>
      <c r="F150" s="56" t="s">
        <v>144</v>
      </c>
      <c r="G150" s="57" t="s">
        <v>104</v>
      </c>
      <c r="H150" s="67" t="s">
        <v>165</v>
      </c>
    </row>
    <row r="151" spans="1:8" ht="20" customHeight="1" x14ac:dyDescent="0.15">
      <c r="A151" s="55" t="s">
        <v>164</v>
      </c>
      <c r="B151" s="56" t="s">
        <v>141</v>
      </c>
      <c r="C151" s="50">
        <v>17558</v>
      </c>
      <c r="D151" s="56" t="s">
        <v>142</v>
      </c>
      <c r="E151" s="56" t="s">
        <v>143</v>
      </c>
      <c r="F151" s="56" t="s">
        <v>144</v>
      </c>
      <c r="G151" s="57" t="s">
        <v>104</v>
      </c>
      <c r="H151" s="67" t="s">
        <v>165</v>
      </c>
    </row>
    <row r="152" spans="1:8" ht="20" customHeight="1" x14ac:dyDescent="0.15">
      <c r="A152" s="55" t="s">
        <v>304</v>
      </c>
      <c r="B152" s="56" t="s">
        <v>141</v>
      </c>
      <c r="C152" s="50">
        <v>17801</v>
      </c>
      <c r="D152" s="56" t="s">
        <v>142</v>
      </c>
      <c r="E152" s="56" t="s">
        <v>143</v>
      </c>
      <c r="F152" s="56" t="s">
        <v>144</v>
      </c>
      <c r="G152" s="57" t="s">
        <v>104</v>
      </c>
      <c r="H152" s="67" t="s">
        <v>145</v>
      </c>
    </row>
    <row r="153" spans="1:8" ht="20" customHeight="1" x14ac:dyDescent="0.15">
      <c r="A153" s="55" t="s">
        <v>164</v>
      </c>
      <c r="B153" s="56" t="s">
        <v>141</v>
      </c>
      <c r="C153" s="50">
        <v>19645</v>
      </c>
      <c r="D153" s="56" t="s">
        <v>142</v>
      </c>
      <c r="E153" s="56" t="s">
        <v>143</v>
      </c>
      <c r="F153" s="56" t="s">
        <v>144</v>
      </c>
      <c r="G153" s="57" t="s">
        <v>104</v>
      </c>
      <c r="H153" s="67" t="s">
        <v>165</v>
      </c>
    </row>
    <row r="154" spans="1:8" ht="20" customHeight="1" x14ac:dyDescent="0.15">
      <c r="A154" s="55" t="s">
        <v>164</v>
      </c>
      <c r="B154" s="56" t="s">
        <v>141</v>
      </c>
      <c r="C154" s="50">
        <v>20000</v>
      </c>
      <c r="D154" s="56" t="s">
        <v>142</v>
      </c>
      <c r="E154" s="56" t="s">
        <v>143</v>
      </c>
      <c r="F154" s="56" t="s">
        <v>144</v>
      </c>
      <c r="G154" s="57" t="s">
        <v>104</v>
      </c>
      <c r="H154" s="67" t="s">
        <v>165</v>
      </c>
    </row>
    <row r="155" spans="1:8" ht="20" customHeight="1" x14ac:dyDescent="0.15">
      <c r="A155" s="55" t="s">
        <v>305</v>
      </c>
      <c r="B155" s="56" t="s">
        <v>141</v>
      </c>
      <c r="C155" s="50">
        <v>20000</v>
      </c>
      <c r="D155" s="56" t="s">
        <v>142</v>
      </c>
      <c r="E155" s="56" t="s">
        <v>143</v>
      </c>
      <c r="F155" s="56" t="s">
        <v>144</v>
      </c>
      <c r="G155" s="57" t="s">
        <v>104</v>
      </c>
      <c r="H155" s="67" t="s">
        <v>199</v>
      </c>
    </row>
    <row r="156" spans="1:8" ht="20" customHeight="1" x14ac:dyDescent="0.15">
      <c r="A156" s="55" t="s">
        <v>164</v>
      </c>
      <c r="B156" s="56" t="s">
        <v>141</v>
      </c>
      <c r="C156" s="50">
        <v>21362</v>
      </c>
      <c r="D156" s="56" t="s">
        <v>142</v>
      </c>
      <c r="E156" s="56" t="s">
        <v>143</v>
      </c>
      <c r="F156" s="56" t="s">
        <v>144</v>
      </c>
      <c r="G156" s="57" t="s">
        <v>104</v>
      </c>
      <c r="H156" s="67" t="s">
        <v>165</v>
      </c>
    </row>
    <row r="157" spans="1:8" ht="20" customHeight="1" x14ac:dyDescent="0.15">
      <c r="A157" s="55" t="s">
        <v>306</v>
      </c>
      <c r="B157" s="56" t="s">
        <v>141</v>
      </c>
      <c r="C157" s="50">
        <v>22691</v>
      </c>
      <c r="D157" s="56" t="s">
        <v>142</v>
      </c>
      <c r="E157" s="56" t="s">
        <v>143</v>
      </c>
      <c r="F157" s="56" t="s">
        <v>144</v>
      </c>
      <c r="G157" s="57" t="s">
        <v>104</v>
      </c>
      <c r="H157" s="67" t="s">
        <v>145</v>
      </c>
    </row>
    <row r="158" spans="1:8" ht="20" customHeight="1" x14ac:dyDescent="0.15">
      <c r="A158" s="55" t="s">
        <v>164</v>
      </c>
      <c r="B158" s="56" t="s">
        <v>141</v>
      </c>
      <c r="C158" s="50">
        <v>23075</v>
      </c>
      <c r="D158" s="56" t="s">
        <v>142</v>
      </c>
      <c r="E158" s="56" t="s">
        <v>143</v>
      </c>
      <c r="F158" s="56" t="s">
        <v>144</v>
      </c>
      <c r="G158" s="57" t="s">
        <v>104</v>
      </c>
      <c r="H158" s="67" t="s">
        <v>165</v>
      </c>
    </row>
    <row r="159" spans="1:8" ht="20" customHeight="1" x14ac:dyDescent="0.15">
      <c r="A159" s="55" t="s">
        <v>307</v>
      </c>
      <c r="B159" s="56" t="s">
        <v>141</v>
      </c>
      <c r="C159" s="50">
        <v>23290</v>
      </c>
      <c r="D159" s="56" t="s">
        <v>142</v>
      </c>
      <c r="E159" s="56" t="s">
        <v>143</v>
      </c>
      <c r="F159" s="56" t="s">
        <v>144</v>
      </c>
      <c r="G159" s="57" t="s">
        <v>104</v>
      </c>
      <c r="H159" s="67" t="s">
        <v>145</v>
      </c>
    </row>
    <row r="160" spans="1:8" ht="20" customHeight="1" x14ac:dyDescent="0.15">
      <c r="A160" s="55" t="s">
        <v>308</v>
      </c>
      <c r="B160" s="56" t="s">
        <v>141</v>
      </c>
      <c r="C160" s="50">
        <v>23527</v>
      </c>
      <c r="D160" s="56" t="s">
        <v>142</v>
      </c>
      <c r="E160" s="56" t="s">
        <v>143</v>
      </c>
      <c r="F160" s="56" t="s">
        <v>144</v>
      </c>
      <c r="G160" s="57" t="s">
        <v>104</v>
      </c>
      <c r="H160" s="67" t="s">
        <v>145</v>
      </c>
    </row>
    <row r="161" spans="1:8" ht="20" customHeight="1" x14ac:dyDescent="0.15">
      <c r="A161" s="55" t="s">
        <v>309</v>
      </c>
      <c r="B161" s="56" t="s">
        <v>141</v>
      </c>
      <c r="C161" s="50">
        <v>24481</v>
      </c>
      <c r="D161" s="56" t="s">
        <v>142</v>
      </c>
      <c r="E161" s="56" t="s">
        <v>143</v>
      </c>
      <c r="F161" s="56" t="s">
        <v>144</v>
      </c>
      <c r="G161" s="57" t="s">
        <v>104</v>
      </c>
      <c r="H161" s="67" t="s">
        <v>204</v>
      </c>
    </row>
    <row r="162" spans="1:8" ht="20" customHeight="1" x14ac:dyDescent="0.15">
      <c r="A162" s="55" t="s">
        <v>310</v>
      </c>
      <c r="B162" s="56" t="s">
        <v>141</v>
      </c>
      <c r="C162" s="50">
        <v>24901</v>
      </c>
      <c r="D162" s="56" t="s">
        <v>142</v>
      </c>
      <c r="E162" s="56" t="s">
        <v>143</v>
      </c>
      <c r="F162" s="56" t="s">
        <v>144</v>
      </c>
      <c r="G162" s="57" t="s">
        <v>104</v>
      </c>
      <c r="H162" s="67" t="s">
        <v>206</v>
      </c>
    </row>
    <row r="163" spans="1:8" ht="20" customHeight="1" x14ac:dyDescent="0.15">
      <c r="A163" s="55" t="s">
        <v>311</v>
      </c>
      <c r="B163" s="56" t="s">
        <v>141</v>
      </c>
      <c r="C163" s="50">
        <v>28101</v>
      </c>
      <c r="D163" s="56" t="s">
        <v>142</v>
      </c>
      <c r="E163" s="56" t="s">
        <v>143</v>
      </c>
      <c r="F163" s="56" t="s">
        <v>144</v>
      </c>
      <c r="G163" s="57" t="s">
        <v>104</v>
      </c>
      <c r="H163" s="67" t="s">
        <v>145</v>
      </c>
    </row>
    <row r="164" spans="1:8" ht="20" customHeight="1" x14ac:dyDescent="0.15">
      <c r="A164" s="55" t="s">
        <v>312</v>
      </c>
      <c r="B164" s="56" t="s">
        <v>141</v>
      </c>
      <c r="C164" s="50">
        <v>29480</v>
      </c>
      <c r="D164" s="56" t="s">
        <v>142</v>
      </c>
      <c r="E164" s="56" t="s">
        <v>143</v>
      </c>
      <c r="F164" s="56" t="s">
        <v>144</v>
      </c>
      <c r="G164" s="57" t="s">
        <v>104</v>
      </c>
      <c r="H164" s="67" t="s">
        <v>206</v>
      </c>
    </row>
    <row r="165" spans="1:8" ht="20" customHeight="1" x14ac:dyDescent="0.15">
      <c r="A165" s="55" t="s">
        <v>313</v>
      </c>
      <c r="B165" s="56" t="s">
        <v>141</v>
      </c>
      <c r="C165" s="50">
        <v>29880</v>
      </c>
      <c r="D165" s="56" t="s">
        <v>142</v>
      </c>
      <c r="E165" s="56" t="s">
        <v>143</v>
      </c>
      <c r="F165" s="56" t="s">
        <v>144</v>
      </c>
      <c r="G165" s="57" t="s">
        <v>104</v>
      </c>
      <c r="H165" s="67" t="s">
        <v>145</v>
      </c>
    </row>
    <row r="166" spans="1:8" ht="20" customHeight="1" x14ac:dyDescent="0.15">
      <c r="A166" s="55" t="s">
        <v>314</v>
      </c>
      <c r="B166" s="56" t="s">
        <v>141</v>
      </c>
      <c r="C166" s="50">
        <v>31935</v>
      </c>
      <c r="D166" s="56" t="s">
        <v>142</v>
      </c>
      <c r="E166" s="56" t="s">
        <v>143</v>
      </c>
      <c r="F166" s="56" t="s">
        <v>144</v>
      </c>
      <c r="G166" s="57" t="s">
        <v>104</v>
      </c>
      <c r="H166" s="67" t="s">
        <v>167</v>
      </c>
    </row>
    <row r="167" spans="1:8" ht="20" customHeight="1" x14ac:dyDescent="0.15">
      <c r="A167" s="55" t="s">
        <v>315</v>
      </c>
      <c r="B167" s="56" t="s">
        <v>141</v>
      </c>
      <c r="C167" s="50">
        <v>32845</v>
      </c>
      <c r="D167" s="56" t="s">
        <v>142</v>
      </c>
      <c r="E167" s="56" t="s">
        <v>143</v>
      </c>
      <c r="F167" s="56" t="s">
        <v>144</v>
      </c>
      <c r="G167" s="57" t="s">
        <v>104</v>
      </c>
      <c r="H167" s="67" t="s">
        <v>216</v>
      </c>
    </row>
    <row r="168" spans="1:8" ht="20" customHeight="1" x14ac:dyDescent="0.15">
      <c r="A168" s="55" t="s">
        <v>316</v>
      </c>
      <c r="B168" s="56" t="s">
        <v>141</v>
      </c>
      <c r="C168" s="50">
        <v>33932</v>
      </c>
      <c r="D168" s="56" t="s">
        <v>142</v>
      </c>
      <c r="E168" s="56" t="s">
        <v>143</v>
      </c>
      <c r="F168" s="56" t="s">
        <v>144</v>
      </c>
      <c r="G168" s="57" t="s">
        <v>104</v>
      </c>
      <c r="H168" s="67" t="s">
        <v>216</v>
      </c>
    </row>
    <row r="169" spans="1:8" ht="20" customHeight="1" x14ac:dyDescent="0.15">
      <c r="A169" s="55" t="s">
        <v>164</v>
      </c>
      <c r="B169" s="56" t="s">
        <v>141</v>
      </c>
      <c r="C169" s="50">
        <v>46771</v>
      </c>
      <c r="D169" s="56" t="s">
        <v>142</v>
      </c>
      <c r="E169" s="56" t="s">
        <v>143</v>
      </c>
      <c r="F169" s="56" t="s">
        <v>144</v>
      </c>
      <c r="G169" s="57" t="s">
        <v>104</v>
      </c>
      <c r="H169" s="67" t="s">
        <v>165</v>
      </c>
    </row>
    <row r="170" spans="1:8" ht="20" customHeight="1" x14ac:dyDescent="0.15">
      <c r="A170" s="55" t="s">
        <v>164</v>
      </c>
      <c r="B170" s="56" t="s">
        <v>141</v>
      </c>
      <c r="C170" s="50">
        <v>48967</v>
      </c>
      <c r="D170" s="56" t="s">
        <v>142</v>
      </c>
      <c r="E170" s="56" t="s">
        <v>143</v>
      </c>
      <c r="F170" s="56" t="s">
        <v>144</v>
      </c>
      <c r="G170" s="57" t="s">
        <v>104</v>
      </c>
      <c r="H170" s="67" t="s">
        <v>165</v>
      </c>
    </row>
    <row r="171" spans="1:8" ht="20" customHeight="1" x14ac:dyDescent="0.15">
      <c r="A171" s="55" t="s">
        <v>317</v>
      </c>
      <c r="B171" s="56" t="s">
        <v>141</v>
      </c>
      <c r="C171" s="50">
        <v>49200</v>
      </c>
      <c r="D171" s="56" t="s">
        <v>142</v>
      </c>
      <c r="E171" s="56" t="s">
        <v>143</v>
      </c>
      <c r="F171" s="56" t="s">
        <v>144</v>
      </c>
      <c r="G171" s="57" t="s">
        <v>104</v>
      </c>
      <c r="H171" s="67" t="s">
        <v>145</v>
      </c>
    </row>
    <row r="172" spans="1:8" ht="20" customHeight="1" x14ac:dyDescent="0.15">
      <c r="A172" s="55" t="s">
        <v>318</v>
      </c>
      <c r="B172" s="56" t="s">
        <v>141</v>
      </c>
      <c r="C172" s="50">
        <v>60525</v>
      </c>
      <c r="D172" s="56" t="s">
        <v>142</v>
      </c>
      <c r="E172" s="56" t="s">
        <v>143</v>
      </c>
      <c r="F172" s="56" t="s">
        <v>144</v>
      </c>
      <c r="G172" s="57" t="s">
        <v>104</v>
      </c>
      <c r="H172" s="67" t="s">
        <v>145</v>
      </c>
    </row>
    <row r="173" spans="1:8" ht="20" customHeight="1" x14ac:dyDescent="0.15">
      <c r="A173" s="55" t="s">
        <v>164</v>
      </c>
      <c r="B173" s="56" t="s">
        <v>141</v>
      </c>
      <c r="C173" s="50">
        <v>67225</v>
      </c>
      <c r="D173" s="56" t="s">
        <v>142</v>
      </c>
      <c r="E173" s="56" t="s">
        <v>143</v>
      </c>
      <c r="F173" s="56" t="s">
        <v>144</v>
      </c>
      <c r="G173" s="57" t="s">
        <v>104</v>
      </c>
      <c r="H173" s="67" t="s">
        <v>165</v>
      </c>
    </row>
    <row r="174" spans="1:8" ht="20" customHeight="1" x14ac:dyDescent="0.15">
      <c r="A174" s="55" t="s">
        <v>319</v>
      </c>
      <c r="B174" s="56" t="s">
        <v>141</v>
      </c>
      <c r="C174" s="50">
        <v>73015</v>
      </c>
      <c r="D174" s="56" t="s">
        <v>142</v>
      </c>
      <c r="E174" s="56" t="s">
        <v>143</v>
      </c>
      <c r="F174" s="56" t="s">
        <v>144</v>
      </c>
      <c r="G174" s="57" t="s">
        <v>104</v>
      </c>
      <c r="H174" s="67" t="s">
        <v>145</v>
      </c>
    </row>
    <row r="175" spans="1:8" ht="20" customHeight="1" x14ac:dyDescent="0.15">
      <c r="A175" s="55" t="s">
        <v>320</v>
      </c>
      <c r="B175" s="56" t="s">
        <v>141</v>
      </c>
      <c r="C175" s="50">
        <v>74198</v>
      </c>
      <c r="D175" s="56" t="s">
        <v>142</v>
      </c>
      <c r="E175" s="56" t="s">
        <v>143</v>
      </c>
      <c r="F175" s="56" t="s">
        <v>144</v>
      </c>
      <c r="G175" s="57" t="s">
        <v>104</v>
      </c>
      <c r="H175" s="67" t="s">
        <v>145</v>
      </c>
    </row>
    <row r="176" spans="1:8" ht="20" customHeight="1" x14ac:dyDescent="0.15">
      <c r="A176" s="55" t="s">
        <v>321</v>
      </c>
      <c r="B176" s="56" t="s">
        <v>141</v>
      </c>
      <c r="C176" s="50">
        <v>75219</v>
      </c>
      <c r="D176" s="56" t="s">
        <v>142</v>
      </c>
      <c r="E176" s="56" t="s">
        <v>143</v>
      </c>
      <c r="F176" s="56" t="s">
        <v>144</v>
      </c>
      <c r="G176" s="57" t="s">
        <v>104</v>
      </c>
      <c r="H176" s="67" t="s">
        <v>167</v>
      </c>
    </row>
    <row r="177" spans="1:8" ht="20" customHeight="1" x14ac:dyDescent="0.15">
      <c r="A177" s="55" t="s">
        <v>322</v>
      </c>
      <c r="B177" s="56" t="s">
        <v>141</v>
      </c>
      <c r="C177" s="50">
        <v>76517</v>
      </c>
      <c r="D177" s="56" t="s">
        <v>142</v>
      </c>
      <c r="E177" s="56" t="s">
        <v>143</v>
      </c>
      <c r="F177" s="56" t="s">
        <v>144</v>
      </c>
      <c r="G177" s="57" t="s">
        <v>104</v>
      </c>
      <c r="H177" s="67" t="s">
        <v>216</v>
      </c>
    </row>
    <row r="178" spans="1:8" ht="20" customHeight="1" x14ac:dyDescent="0.15">
      <c r="A178" s="55" t="s">
        <v>323</v>
      </c>
      <c r="B178" s="56" t="s">
        <v>141</v>
      </c>
      <c r="C178" s="50">
        <v>77582</v>
      </c>
      <c r="D178" s="56" t="s">
        <v>142</v>
      </c>
      <c r="E178" s="56" t="s">
        <v>143</v>
      </c>
      <c r="F178" s="56" t="s">
        <v>144</v>
      </c>
      <c r="G178" s="57" t="s">
        <v>104</v>
      </c>
      <c r="H178" s="67" t="s">
        <v>167</v>
      </c>
    </row>
    <row r="179" spans="1:8" ht="20" customHeight="1" x14ac:dyDescent="0.15">
      <c r="A179" s="55" t="s">
        <v>324</v>
      </c>
      <c r="B179" s="56" t="s">
        <v>141</v>
      </c>
      <c r="C179" s="50">
        <v>79387</v>
      </c>
      <c r="D179" s="56" t="s">
        <v>142</v>
      </c>
      <c r="E179" s="56" t="s">
        <v>143</v>
      </c>
      <c r="F179" s="56" t="s">
        <v>144</v>
      </c>
      <c r="G179" s="57" t="s">
        <v>104</v>
      </c>
      <c r="H179" s="67" t="s">
        <v>199</v>
      </c>
    </row>
    <row r="180" spans="1:8" ht="20" customHeight="1" x14ac:dyDescent="0.15">
      <c r="A180" s="55" t="s">
        <v>325</v>
      </c>
      <c r="B180" s="56" t="s">
        <v>141</v>
      </c>
      <c r="C180" s="50">
        <v>80000</v>
      </c>
      <c r="D180" s="56" t="s">
        <v>142</v>
      </c>
      <c r="E180" s="56" t="s">
        <v>143</v>
      </c>
      <c r="F180" s="56" t="s">
        <v>144</v>
      </c>
      <c r="G180" s="57" t="s">
        <v>104</v>
      </c>
      <c r="H180" s="67" t="s">
        <v>216</v>
      </c>
    </row>
    <row r="181" spans="1:8" ht="20" customHeight="1" x14ac:dyDescent="0.15">
      <c r="A181" s="55" t="s">
        <v>326</v>
      </c>
      <c r="B181" s="56" t="s">
        <v>141</v>
      </c>
      <c r="C181" s="50">
        <v>91553</v>
      </c>
      <c r="D181" s="56" t="s">
        <v>142</v>
      </c>
      <c r="E181" s="56" t="s">
        <v>143</v>
      </c>
      <c r="F181" s="56" t="s">
        <v>144</v>
      </c>
      <c r="G181" s="57" t="s">
        <v>104</v>
      </c>
      <c r="H181" s="67" t="s">
        <v>206</v>
      </c>
    </row>
    <row r="182" spans="1:8" ht="20" customHeight="1" x14ac:dyDescent="0.15">
      <c r="A182" s="55" t="s">
        <v>327</v>
      </c>
      <c r="B182" s="56" t="s">
        <v>141</v>
      </c>
      <c r="C182" s="50">
        <v>95700</v>
      </c>
      <c r="D182" s="56" t="s">
        <v>142</v>
      </c>
      <c r="E182" s="56" t="s">
        <v>143</v>
      </c>
      <c r="F182" s="56" t="s">
        <v>144</v>
      </c>
      <c r="G182" s="57" t="s">
        <v>104</v>
      </c>
      <c r="H182" s="67" t="s">
        <v>216</v>
      </c>
    </row>
    <row r="183" spans="1:8" ht="20" customHeight="1" x14ac:dyDescent="0.15">
      <c r="A183" s="55" t="s">
        <v>328</v>
      </c>
      <c r="B183" s="56" t="s">
        <v>141</v>
      </c>
      <c r="C183" s="50">
        <v>97500</v>
      </c>
      <c r="D183" s="56" t="s">
        <v>142</v>
      </c>
      <c r="E183" s="56" t="s">
        <v>143</v>
      </c>
      <c r="F183" s="56" t="s">
        <v>144</v>
      </c>
      <c r="G183" s="57" t="s">
        <v>104</v>
      </c>
      <c r="H183" s="67" t="s">
        <v>145</v>
      </c>
    </row>
    <row r="184" spans="1:8" ht="20" customHeight="1" x14ac:dyDescent="0.15">
      <c r="A184" s="55" t="s">
        <v>329</v>
      </c>
      <c r="B184" s="56" t="s">
        <v>141</v>
      </c>
      <c r="C184" s="50">
        <v>105000</v>
      </c>
      <c r="D184" s="56" t="s">
        <v>142</v>
      </c>
      <c r="E184" s="56" t="s">
        <v>143</v>
      </c>
      <c r="F184" s="56" t="s">
        <v>144</v>
      </c>
      <c r="G184" s="57" t="s">
        <v>104</v>
      </c>
      <c r="H184" s="67" t="s">
        <v>204</v>
      </c>
    </row>
    <row r="185" spans="1:8" ht="20" customHeight="1" x14ac:dyDescent="0.15">
      <c r="A185" s="55" t="s">
        <v>330</v>
      </c>
      <c r="B185" s="56" t="s">
        <v>141</v>
      </c>
      <c r="C185" s="50">
        <v>106045</v>
      </c>
      <c r="D185" s="56" t="s">
        <v>142</v>
      </c>
      <c r="E185" s="56" t="s">
        <v>143</v>
      </c>
      <c r="F185" s="56" t="s">
        <v>144</v>
      </c>
      <c r="G185" s="57" t="s">
        <v>104</v>
      </c>
      <c r="H185" s="67" t="s">
        <v>145</v>
      </c>
    </row>
    <row r="186" spans="1:8" ht="20" customHeight="1" x14ac:dyDescent="0.15">
      <c r="A186" s="55" t="s">
        <v>164</v>
      </c>
      <c r="B186" s="56" t="s">
        <v>141</v>
      </c>
      <c r="C186" s="50">
        <v>106183</v>
      </c>
      <c r="D186" s="56" t="s">
        <v>142</v>
      </c>
      <c r="E186" s="56" t="s">
        <v>143</v>
      </c>
      <c r="F186" s="56" t="s">
        <v>144</v>
      </c>
      <c r="G186" s="57" t="s">
        <v>104</v>
      </c>
      <c r="H186" s="67" t="s">
        <v>165</v>
      </c>
    </row>
    <row r="187" spans="1:8" ht="20" customHeight="1" x14ac:dyDescent="0.15">
      <c r="A187" s="55" t="s">
        <v>331</v>
      </c>
      <c r="B187" s="56" t="s">
        <v>141</v>
      </c>
      <c r="C187" s="50">
        <v>122117</v>
      </c>
      <c r="D187" s="56" t="s">
        <v>142</v>
      </c>
      <c r="E187" s="56" t="s">
        <v>143</v>
      </c>
      <c r="F187" s="56" t="s">
        <v>144</v>
      </c>
      <c r="G187" s="57" t="s">
        <v>104</v>
      </c>
      <c r="H187" s="67" t="s">
        <v>167</v>
      </c>
    </row>
    <row r="188" spans="1:8" ht="20" customHeight="1" x14ac:dyDescent="0.15">
      <c r="A188" s="55" t="s">
        <v>164</v>
      </c>
      <c r="B188" s="56" t="s">
        <v>141</v>
      </c>
      <c r="C188" s="50">
        <v>124635</v>
      </c>
      <c r="D188" s="56" t="s">
        <v>142</v>
      </c>
      <c r="E188" s="56" t="s">
        <v>143</v>
      </c>
      <c r="F188" s="56" t="s">
        <v>144</v>
      </c>
      <c r="G188" s="57" t="s">
        <v>104</v>
      </c>
      <c r="H188" s="67" t="s">
        <v>165</v>
      </c>
    </row>
    <row r="189" spans="1:8" ht="20" customHeight="1" x14ac:dyDescent="0.15">
      <c r="A189" s="55" t="s">
        <v>332</v>
      </c>
      <c r="B189" s="56" t="s">
        <v>141</v>
      </c>
      <c r="C189" s="50">
        <v>132770</v>
      </c>
      <c r="D189" s="56" t="s">
        <v>142</v>
      </c>
      <c r="E189" s="56" t="s">
        <v>143</v>
      </c>
      <c r="F189" s="56" t="s">
        <v>144</v>
      </c>
      <c r="G189" s="57" t="s">
        <v>104</v>
      </c>
      <c r="H189" s="67" t="s">
        <v>145</v>
      </c>
    </row>
    <row r="190" spans="1:8" ht="20" customHeight="1" x14ac:dyDescent="0.15">
      <c r="A190" s="55" t="s">
        <v>164</v>
      </c>
      <c r="B190" s="56" t="s">
        <v>141</v>
      </c>
      <c r="C190" s="50">
        <v>145440</v>
      </c>
      <c r="D190" s="56" t="s">
        <v>142</v>
      </c>
      <c r="E190" s="56" t="s">
        <v>143</v>
      </c>
      <c r="F190" s="56" t="s">
        <v>144</v>
      </c>
      <c r="G190" s="57" t="s">
        <v>104</v>
      </c>
      <c r="H190" s="67" t="s">
        <v>165</v>
      </c>
    </row>
    <row r="191" spans="1:8" ht="20" customHeight="1" x14ac:dyDescent="0.15">
      <c r="A191" s="55" t="s">
        <v>164</v>
      </c>
      <c r="B191" s="56" t="s">
        <v>141</v>
      </c>
      <c r="C191" s="50">
        <v>157500</v>
      </c>
      <c r="D191" s="56" t="s">
        <v>142</v>
      </c>
      <c r="E191" s="56" t="s">
        <v>143</v>
      </c>
      <c r="F191" s="56" t="s">
        <v>144</v>
      </c>
      <c r="G191" s="57" t="s">
        <v>104</v>
      </c>
      <c r="H191" s="67" t="s">
        <v>165</v>
      </c>
    </row>
    <row r="192" spans="1:8" ht="20" customHeight="1" x14ac:dyDescent="0.15">
      <c r="A192" s="55" t="s">
        <v>164</v>
      </c>
      <c r="B192" s="56" t="s">
        <v>141</v>
      </c>
      <c r="C192" s="50">
        <v>160607</v>
      </c>
      <c r="D192" s="56" t="s">
        <v>142</v>
      </c>
      <c r="E192" s="56" t="s">
        <v>143</v>
      </c>
      <c r="F192" s="56" t="s">
        <v>144</v>
      </c>
      <c r="G192" s="57" t="s">
        <v>104</v>
      </c>
      <c r="H192" s="67" t="s">
        <v>165</v>
      </c>
    </row>
    <row r="193" spans="1:8" ht="20" customHeight="1" x14ac:dyDescent="0.15">
      <c r="A193" s="55" t="s">
        <v>333</v>
      </c>
      <c r="B193" s="56" t="s">
        <v>141</v>
      </c>
      <c r="C193" s="50">
        <v>181527</v>
      </c>
      <c r="D193" s="56" t="s">
        <v>142</v>
      </c>
      <c r="E193" s="56" t="s">
        <v>143</v>
      </c>
      <c r="F193" s="56" t="s">
        <v>144</v>
      </c>
      <c r="G193" s="57" t="s">
        <v>104</v>
      </c>
      <c r="H193" s="67" t="s">
        <v>145</v>
      </c>
    </row>
    <row r="194" spans="1:8" ht="20" customHeight="1" x14ac:dyDescent="0.15">
      <c r="A194" s="55" t="s">
        <v>164</v>
      </c>
      <c r="B194" s="56" t="s">
        <v>141</v>
      </c>
      <c r="C194" s="50">
        <v>265419</v>
      </c>
      <c r="D194" s="56" t="s">
        <v>142</v>
      </c>
      <c r="E194" s="56" t="s">
        <v>143</v>
      </c>
      <c r="F194" s="56" t="s">
        <v>144</v>
      </c>
      <c r="G194" s="57" t="s">
        <v>104</v>
      </c>
      <c r="H194" s="67" t="s">
        <v>165</v>
      </c>
    </row>
    <row r="195" spans="1:8" ht="20" customHeight="1" x14ac:dyDescent="0.15">
      <c r="A195" s="55" t="s">
        <v>334</v>
      </c>
      <c r="B195" s="56" t="s">
        <v>141</v>
      </c>
      <c r="C195" s="50">
        <v>267060</v>
      </c>
      <c r="D195" s="56" t="s">
        <v>142</v>
      </c>
      <c r="E195" s="56" t="s">
        <v>143</v>
      </c>
      <c r="F195" s="56" t="s">
        <v>144</v>
      </c>
      <c r="G195" s="57" t="s">
        <v>104</v>
      </c>
      <c r="H195" s="67" t="s">
        <v>145</v>
      </c>
    </row>
    <row r="196" spans="1:8" ht="20" customHeight="1" x14ac:dyDescent="0.15">
      <c r="A196" s="55" t="s">
        <v>164</v>
      </c>
      <c r="B196" s="56" t="s">
        <v>141</v>
      </c>
      <c r="C196" s="50">
        <v>326283</v>
      </c>
      <c r="D196" s="56" t="s">
        <v>142</v>
      </c>
      <c r="E196" s="56" t="s">
        <v>143</v>
      </c>
      <c r="F196" s="56" t="s">
        <v>144</v>
      </c>
      <c r="G196" s="57" t="s">
        <v>104</v>
      </c>
      <c r="H196" s="67" t="s">
        <v>165</v>
      </c>
    </row>
    <row r="197" spans="1:8" ht="20" customHeight="1" x14ac:dyDescent="0.15">
      <c r="A197" s="55" t="s">
        <v>335</v>
      </c>
      <c r="B197" s="56" t="s">
        <v>141</v>
      </c>
      <c r="C197" s="50">
        <v>339701</v>
      </c>
      <c r="D197" s="56" t="s">
        <v>142</v>
      </c>
      <c r="E197" s="56" t="s">
        <v>143</v>
      </c>
      <c r="F197" s="56" t="s">
        <v>144</v>
      </c>
      <c r="G197" s="57" t="s">
        <v>104</v>
      </c>
      <c r="H197" s="67" t="s">
        <v>145</v>
      </c>
    </row>
    <row r="198" spans="1:8" ht="20" customHeight="1" x14ac:dyDescent="0.15">
      <c r="A198" s="55" t="s">
        <v>336</v>
      </c>
      <c r="B198" s="56" t="s">
        <v>141</v>
      </c>
      <c r="C198" s="50">
        <v>341850</v>
      </c>
      <c r="D198" s="56" t="s">
        <v>142</v>
      </c>
      <c r="E198" s="56" t="s">
        <v>143</v>
      </c>
      <c r="F198" s="56" t="s">
        <v>144</v>
      </c>
      <c r="G198" s="57" t="s">
        <v>104</v>
      </c>
      <c r="H198" s="67" t="s">
        <v>145</v>
      </c>
    </row>
    <row r="199" spans="1:8" ht="20" customHeight="1" x14ac:dyDescent="0.15">
      <c r="A199" s="55" t="s">
        <v>337</v>
      </c>
      <c r="B199" s="56" t="s">
        <v>141</v>
      </c>
      <c r="C199" s="50">
        <v>696396</v>
      </c>
      <c r="D199" s="56" t="s">
        <v>142</v>
      </c>
      <c r="E199" s="56" t="s">
        <v>143</v>
      </c>
      <c r="F199" s="56" t="s">
        <v>144</v>
      </c>
      <c r="G199" s="57" t="s">
        <v>104</v>
      </c>
      <c r="H199" s="67" t="s">
        <v>199</v>
      </c>
    </row>
    <row r="200" spans="1:8" ht="20" customHeight="1" x14ac:dyDescent="0.15">
      <c r="A200" s="55" t="s">
        <v>338</v>
      </c>
      <c r="B200" s="56" t="s">
        <v>141</v>
      </c>
      <c r="C200" s="50">
        <v>747432</v>
      </c>
      <c r="D200" s="56" t="s">
        <v>142</v>
      </c>
      <c r="E200" s="56" t="s">
        <v>143</v>
      </c>
      <c r="F200" s="56" t="s">
        <v>144</v>
      </c>
      <c r="G200" s="57" t="s">
        <v>104</v>
      </c>
      <c r="H200" s="67" t="s">
        <v>206</v>
      </c>
    </row>
    <row r="201" spans="1:8" ht="20" customHeight="1" x14ac:dyDescent="0.15">
      <c r="A201" s="55" t="s">
        <v>339</v>
      </c>
      <c r="B201" s="56" t="s">
        <v>141</v>
      </c>
      <c r="C201" s="50">
        <v>793450</v>
      </c>
      <c r="D201" s="56" t="s">
        <v>142</v>
      </c>
      <c r="E201" s="56" t="s">
        <v>143</v>
      </c>
      <c r="F201" s="56" t="s">
        <v>144</v>
      </c>
      <c r="G201" s="57" t="s">
        <v>104</v>
      </c>
      <c r="H201" s="67" t="s">
        <v>145</v>
      </c>
    </row>
    <row r="202" spans="1:8" ht="20" customHeight="1" x14ac:dyDescent="0.15">
      <c r="A202" s="55" t="s">
        <v>340</v>
      </c>
      <c r="B202" s="56" t="s">
        <v>141</v>
      </c>
      <c r="C202" s="50">
        <v>1000000</v>
      </c>
      <c r="D202" s="56" t="s">
        <v>142</v>
      </c>
      <c r="E202" s="56" t="s">
        <v>143</v>
      </c>
      <c r="F202" s="56" t="s">
        <v>144</v>
      </c>
      <c r="G202" s="57" t="s">
        <v>104</v>
      </c>
      <c r="H202" s="67" t="s">
        <v>204</v>
      </c>
    </row>
    <row r="203" spans="1:8" ht="20" customHeight="1" x14ac:dyDescent="0.15">
      <c r="A203" s="55" t="s">
        <v>341</v>
      </c>
      <c r="B203" s="56" t="s">
        <v>141</v>
      </c>
      <c r="C203" s="50">
        <v>364000</v>
      </c>
      <c r="D203" s="56" t="s">
        <v>150</v>
      </c>
      <c r="E203" s="56" t="s">
        <v>151</v>
      </c>
      <c r="F203" s="56" t="s">
        <v>144</v>
      </c>
      <c r="G203" s="57" t="s">
        <v>104</v>
      </c>
      <c r="H203" s="67" t="s">
        <v>145</v>
      </c>
    </row>
    <row r="204" spans="1:8" ht="20" customHeight="1" x14ac:dyDescent="0.15">
      <c r="A204" s="55" t="s">
        <v>342</v>
      </c>
      <c r="B204" s="56" t="s">
        <v>141</v>
      </c>
      <c r="C204" s="50">
        <v>445500</v>
      </c>
      <c r="D204" s="56" t="s">
        <v>150</v>
      </c>
      <c r="E204" s="56" t="s">
        <v>151</v>
      </c>
      <c r="F204" s="56" t="s">
        <v>144</v>
      </c>
      <c r="G204" s="57" t="s">
        <v>104</v>
      </c>
      <c r="H204" s="67" t="s">
        <v>343</v>
      </c>
    </row>
    <row r="205" spans="1:8" ht="20" customHeight="1" x14ac:dyDescent="0.15">
      <c r="A205" s="55" t="s">
        <v>258</v>
      </c>
      <c r="B205" s="56" t="s">
        <v>259</v>
      </c>
      <c r="C205" s="50">
        <v>209258</v>
      </c>
      <c r="D205" s="56" t="s">
        <v>142</v>
      </c>
      <c r="E205" s="56" t="s">
        <v>156</v>
      </c>
      <c r="F205" s="56" t="s">
        <v>260</v>
      </c>
      <c r="G205" s="57" t="s">
        <v>104</v>
      </c>
      <c r="H205" s="67" t="s">
        <v>261</v>
      </c>
    </row>
    <row r="206" spans="1:8" ht="20" customHeight="1" x14ac:dyDescent="0.15">
      <c r="A206" s="55" t="s">
        <v>258</v>
      </c>
      <c r="B206" s="56" t="s">
        <v>259</v>
      </c>
      <c r="C206" s="50">
        <v>314765</v>
      </c>
      <c r="D206" s="56" t="s">
        <v>142</v>
      </c>
      <c r="E206" s="56" t="s">
        <v>156</v>
      </c>
      <c r="F206" s="56" t="s">
        <v>260</v>
      </c>
      <c r="G206" s="57" t="s">
        <v>104</v>
      </c>
      <c r="H206" s="67" t="s">
        <v>261</v>
      </c>
    </row>
    <row r="207" spans="1:8" ht="20" customHeight="1" x14ac:dyDescent="0.15">
      <c r="A207" s="55" t="s">
        <v>258</v>
      </c>
      <c r="B207" s="56" t="s">
        <v>259</v>
      </c>
      <c r="C207" s="50">
        <v>372075</v>
      </c>
      <c r="D207" s="56" t="s">
        <v>142</v>
      </c>
      <c r="E207" s="56" t="s">
        <v>156</v>
      </c>
      <c r="F207" s="56" t="s">
        <v>260</v>
      </c>
      <c r="G207" s="57" t="s">
        <v>104</v>
      </c>
      <c r="H207" s="67" t="s">
        <v>261</v>
      </c>
    </row>
    <row r="208" spans="1:8" ht="20" customHeight="1" x14ac:dyDescent="0.15">
      <c r="A208" s="55" t="s">
        <v>258</v>
      </c>
      <c r="B208" s="56" t="s">
        <v>259</v>
      </c>
      <c r="C208" s="50">
        <v>424439</v>
      </c>
      <c r="D208" s="56" t="s">
        <v>142</v>
      </c>
      <c r="E208" s="56" t="s">
        <v>156</v>
      </c>
      <c r="F208" s="56" t="s">
        <v>260</v>
      </c>
      <c r="G208" s="57" t="s">
        <v>104</v>
      </c>
      <c r="H208" s="67" t="s">
        <v>261</v>
      </c>
    </row>
    <row r="209" spans="1:8" ht="20" customHeight="1" x14ac:dyDescent="0.15">
      <c r="A209" s="55" t="s">
        <v>258</v>
      </c>
      <c r="B209" s="56" t="s">
        <v>259</v>
      </c>
      <c r="C209" s="50">
        <v>447749</v>
      </c>
      <c r="D209" s="56" t="s">
        <v>142</v>
      </c>
      <c r="E209" s="56" t="s">
        <v>156</v>
      </c>
      <c r="F209" s="56" t="s">
        <v>260</v>
      </c>
      <c r="G209" s="57" t="s">
        <v>104</v>
      </c>
      <c r="H209" s="67" t="s">
        <v>261</v>
      </c>
    </row>
    <row r="210" spans="1:8" ht="20" customHeight="1" x14ac:dyDescent="0.15">
      <c r="A210" s="55" t="s">
        <v>258</v>
      </c>
      <c r="B210" s="56" t="s">
        <v>259</v>
      </c>
      <c r="C210" s="50">
        <v>498299</v>
      </c>
      <c r="D210" s="56" t="s">
        <v>142</v>
      </c>
      <c r="E210" s="56" t="s">
        <v>156</v>
      </c>
      <c r="F210" s="56" t="s">
        <v>260</v>
      </c>
      <c r="G210" s="57" t="s">
        <v>104</v>
      </c>
      <c r="H210" s="67" t="s">
        <v>261</v>
      </c>
    </row>
    <row r="211" spans="1:8" ht="20" customHeight="1" x14ac:dyDescent="0.15">
      <c r="A211" s="55" t="s">
        <v>258</v>
      </c>
      <c r="B211" s="56" t="s">
        <v>259</v>
      </c>
      <c r="C211" s="50">
        <v>773927</v>
      </c>
      <c r="D211" s="56" t="s">
        <v>142</v>
      </c>
      <c r="E211" s="56" t="s">
        <v>156</v>
      </c>
      <c r="F211" s="56" t="s">
        <v>260</v>
      </c>
      <c r="G211" s="57" t="s">
        <v>104</v>
      </c>
      <c r="H211" s="67" t="s">
        <v>261</v>
      </c>
    </row>
    <row r="212" spans="1:8" ht="20" customHeight="1" x14ac:dyDescent="0.15">
      <c r="A212" s="55" t="s">
        <v>344</v>
      </c>
      <c r="B212" s="56" t="s">
        <v>185</v>
      </c>
      <c r="C212" s="50">
        <v>30232</v>
      </c>
      <c r="D212" s="56" t="s">
        <v>180</v>
      </c>
      <c r="E212" s="56" t="s">
        <v>180</v>
      </c>
      <c r="F212" s="56" t="s">
        <v>260</v>
      </c>
      <c r="G212" s="57" t="s">
        <v>104</v>
      </c>
      <c r="H212" s="67" t="s">
        <v>345</v>
      </c>
    </row>
    <row r="213" spans="1:8" ht="20" customHeight="1" x14ac:dyDescent="0.15">
      <c r="A213" s="55" t="s">
        <v>346</v>
      </c>
      <c r="B213" s="56" t="s">
        <v>185</v>
      </c>
      <c r="C213" s="50">
        <v>4976854</v>
      </c>
      <c r="D213" s="56" t="s">
        <v>180</v>
      </c>
      <c r="E213" s="56" t="s">
        <v>180</v>
      </c>
      <c r="F213" s="56" t="s">
        <v>260</v>
      </c>
      <c r="G213" s="57" t="s">
        <v>104</v>
      </c>
      <c r="H213" s="67" t="s">
        <v>347</v>
      </c>
    </row>
    <row r="214" spans="1:8" ht="20" customHeight="1" x14ac:dyDescent="0.15">
      <c r="A214" s="55" t="s">
        <v>348</v>
      </c>
      <c r="B214" s="56" t="s">
        <v>185</v>
      </c>
      <c r="C214" s="50">
        <v>8385892</v>
      </c>
      <c r="D214" s="56" t="s">
        <v>180</v>
      </c>
      <c r="E214" s="56" t="s">
        <v>180</v>
      </c>
      <c r="F214" s="56" t="s">
        <v>260</v>
      </c>
      <c r="G214" s="57" t="s">
        <v>104</v>
      </c>
      <c r="H214" s="67" t="s">
        <v>347</v>
      </c>
    </row>
    <row r="215" spans="1:8" ht="20" customHeight="1" x14ac:dyDescent="0.15">
      <c r="A215" s="55" t="s">
        <v>349</v>
      </c>
      <c r="B215" s="56" t="s">
        <v>141</v>
      </c>
      <c r="C215" s="50">
        <v>13166</v>
      </c>
      <c r="D215" s="56" t="s">
        <v>142</v>
      </c>
      <c r="E215" s="56" t="s">
        <v>143</v>
      </c>
      <c r="F215" s="56" t="s">
        <v>144</v>
      </c>
      <c r="G215" s="57" t="s">
        <v>116</v>
      </c>
      <c r="H215" s="67" t="s">
        <v>145</v>
      </c>
    </row>
    <row r="216" spans="1:8" ht="20" customHeight="1" x14ac:dyDescent="0.15">
      <c r="A216" s="55" t="s">
        <v>350</v>
      </c>
      <c r="B216" s="56" t="s">
        <v>141</v>
      </c>
      <c r="C216" s="50">
        <v>15523</v>
      </c>
      <c r="D216" s="56" t="s">
        <v>142</v>
      </c>
      <c r="E216" s="56" t="s">
        <v>143</v>
      </c>
      <c r="F216" s="56" t="s">
        <v>144</v>
      </c>
      <c r="G216" s="57" t="s">
        <v>116</v>
      </c>
      <c r="H216" s="67" t="s">
        <v>145</v>
      </c>
    </row>
    <row r="217" spans="1:8" ht="20" customHeight="1" x14ac:dyDescent="0.15">
      <c r="A217" s="55" t="s">
        <v>351</v>
      </c>
      <c r="B217" s="56" t="s">
        <v>141</v>
      </c>
      <c r="C217" s="50">
        <v>16309</v>
      </c>
      <c r="D217" s="56" t="s">
        <v>142</v>
      </c>
      <c r="E217" s="56" t="s">
        <v>143</v>
      </c>
      <c r="F217" s="56" t="s">
        <v>144</v>
      </c>
      <c r="G217" s="57" t="s">
        <v>116</v>
      </c>
      <c r="H217" s="67" t="s">
        <v>199</v>
      </c>
    </row>
    <row r="218" spans="1:8" ht="20" customHeight="1" x14ac:dyDescent="0.15">
      <c r="A218" s="55" t="s">
        <v>352</v>
      </c>
      <c r="B218" s="56" t="s">
        <v>141</v>
      </c>
      <c r="C218" s="50">
        <v>18955</v>
      </c>
      <c r="D218" s="56" t="s">
        <v>142</v>
      </c>
      <c r="E218" s="56" t="s">
        <v>143</v>
      </c>
      <c r="F218" s="56" t="s">
        <v>144</v>
      </c>
      <c r="G218" s="57" t="s">
        <v>116</v>
      </c>
      <c r="H218" s="67" t="s">
        <v>199</v>
      </c>
    </row>
    <row r="219" spans="1:8" ht="20" customHeight="1" x14ac:dyDescent="0.15">
      <c r="A219" s="55" t="s">
        <v>353</v>
      </c>
      <c r="B219" s="56" t="s">
        <v>141</v>
      </c>
      <c r="C219" s="50">
        <v>20000</v>
      </c>
      <c r="D219" s="56" t="s">
        <v>142</v>
      </c>
      <c r="E219" s="56" t="s">
        <v>143</v>
      </c>
      <c r="F219" s="56" t="s">
        <v>144</v>
      </c>
      <c r="G219" s="57" t="s">
        <v>116</v>
      </c>
      <c r="H219" s="67" t="s">
        <v>199</v>
      </c>
    </row>
    <row r="220" spans="1:8" ht="20" customHeight="1" x14ac:dyDescent="0.15">
      <c r="A220" s="55" t="s">
        <v>354</v>
      </c>
      <c r="B220" s="56" t="s">
        <v>141</v>
      </c>
      <c r="C220" s="50">
        <v>23090</v>
      </c>
      <c r="D220" s="56" t="s">
        <v>142</v>
      </c>
      <c r="E220" s="56" t="s">
        <v>143</v>
      </c>
      <c r="F220" s="56" t="s">
        <v>144</v>
      </c>
      <c r="G220" s="57" t="s">
        <v>116</v>
      </c>
      <c r="H220" s="67" t="s">
        <v>216</v>
      </c>
    </row>
    <row r="221" spans="1:8" ht="20" customHeight="1" x14ac:dyDescent="0.15">
      <c r="A221" s="55" t="s">
        <v>164</v>
      </c>
      <c r="B221" s="56" t="s">
        <v>141</v>
      </c>
      <c r="C221" s="50">
        <v>24000</v>
      </c>
      <c r="D221" s="56" t="s">
        <v>142</v>
      </c>
      <c r="E221" s="56" t="s">
        <v>143</v>
      </c>
      <c r="F221" s="56" t="s">
        <v>144</v>
      </c>
      <c r="G221" s="57" t="s">
        <v>116</v>
      </c>
      <c r="H221" s="67" t="s">
        <v>165</v>
      </c>
    </row>
    <row r="222" spans="1:8" ht="20" customHeight="1" x14ac:dyDescent="0.15">
      <c r="A222" s="55" t="s">
        <v>355</v>
      </c>
      <c r="B222" s="56" t="s">
        <v>141</v>
      </c>
      <c r="C222" s="50">
        <v>30852</v>
      </c>
      <c r="D222" s="56" t="s">
        <v>142</v>
      </c>
      <c r="E222" s="56" t="s">
        <v>143</v>
      </c>
      <c r="F222" s="56" t="s">
        <v>144</v>
      </c>
      <c r="G222" s="57" t="s">
        <v>116</v>
      </c>
      <c r="H222" s="67" t="s">
        <v>216</v>
      </c>
    </row>
    <row r="223" spans="1:8" ht="20" customHeight="1" x14ac:dyDescent="0.15">
      <c r="A223" s="55" t="s">
        <v>164</v>
      </c>
      <c r="B223" s="56" t="s">
        <v>141</v>
      </c>
      <c r="C223" s="50">
        <v>36960</v>
      </c>
      <c r="D223" s="56" t="s">
        <v>142</v>
      </c>
      <c r="E223" s="56" t="s">
        <v>143</v>
      </c>
      <c r="F223" s="56" t="s">
        <v>144</v>
      </c>
      <c r="G223" s="57" t="s">
        <v>116</v>
      </c>
      <c r="H223" s="67" t="s">
        <v>165</v>
      </c>
    </row>
    <row r="224" spans="1:8" ht="20" customHeight="1" x14ac:dyDescent="0.15">
      <c r="A224" s="55" t="s">
        <v>164</v>
      </c>
      <c r="B224" s="56" t="s">
        <v>141</v>
      </c>
      <c r="C224" s="50">
        <v>38000</v>
      </c>
      <c r="D224" s="56" t="s">
        <v>142</v>
      </c>
      <c r="E224" s="56" t="s">
        <v>143</v>
      </c>
      <c r="F224" s="56" t="s">
        <v>144</v>
      </c>
      <c r="G224" s="57" t="s">
        <v>116</v>
      </c>
      <c r="H224" s="67" t="s">
        <v>165</v>
      </c>
    </row>
    <row r="225" spans="1:8" ht="20" customHeight="1" x14ac:dyDescent="0.15">
      <c r="A225" s="55" t="s">
        <v>356</v>
      </c>
      <c r="B225" s="56" t="s">
        <v>141</v>
      </c>
      <c r="C225" s="50">
        <v>38878</v>
      </c>
      <c r="D225" s="56" t="s">
        <v>142</v>
      </c>
      <c r="E225" s="56" t="s">
        <v>143</v>
      </c>
      <c r="F225" s="56" t="s">
        <v>144</v>
      </c>
      <c r="G225" s="57" t="s">
        <v>116</v>
      </c>
      <c r="H225" s="67" t="s">
        <v>216</v>
      </c>
    </row>
    <row r="226" spans="1:8" ht="20" customHeight="1" x14ac:dyDescent="0.15">
      <c r="A226" s="55" t="s">
        <v>357</v>
      </c>
      <c r="B226" s="56" t="s">
        <v>141</v>
      </c>
      <c r="C226" s="50">
        <v>41440</v>
      </c>
      <c r="D226" s="56" t="s">
        <v>142</v>
      </c>
      <c r="E226" s="56" t="s">
        <v>143</v>
      </c>
      <c r="F226" s="56" t="s">
        <v>144</v>
      </c>
      <c r="G226" s="57" t="s">
        <v>116</v>
      </c>
      <c r="H226" s="67" t="s">
        <v>216</v>
      </c>
    </row>
    <row r="227" spans="1:8" ht="20" customHeight="1" x14ac:dyDescent="0.15">
      <c r="A227" s="55" t="s">
        <v>358</v>
      </c>
      <c r="B227" s="56" t="s">
        <v>141</v>
      </c>
      <c r="C227" s="50">
        <v>49665</v>
      </c>
      <c r="D227" s="56" t="s">
        <v>142</v>
      </c>
      <c r="E227" s="56" t="s">
        <v>143</v>
      </c>
      <c r="F227" s="56" t="s">
        <v>144</v>
      </c>
      <c r="G227" s="57" t="s">
        <v>116</v>
      </c>
      <c r="H227" s="67" t="s">
        <v>216</v>
      </c>
    </row>
    <row r="228" spans="1:8" ht="20" customHeight="1" x14ac:dyDescent="0.15">
      <c r="A228" s="55" t="s">
        <v>164</v>
      </c>
      <c r="B228" s="56" t="s">
        <v>141</v>
      </c>
      <c r="C228" s="50">
        <v>53321</v>
      </c>
      <c r="D228" s="56" t="s">
        <v>142</v>
      </c>
      <c r="E228" s="56" t="s">
        <v>143</v>
      </c>
      <c r="F228" s="56" t="s">
        <v>144</v>
      </c>
      <c r="G228" s="57" t="s">
        <v>116</v>
      </c>
      <c r="H228" s="67" t="s">
        <v>165</v>
      </c>
    </row>
    <row r="229" spans="1:8" ht="20" customHeight="1" x14ac:dyDescent="0.15">
      <c r="A229" s="55" t="s">
        <v>359</v>
      </c>
      <c r="B229" s="56" t="s">
        <v>141</v>
      </c>
      <c r="C229" s="50">
        <v>70995</v>
      </c>
      <c r="D229" s="56" t="s">
        <v>142</v>
      </c>
      <c r="E229" s="56" t="s">
        <v>143</v>
      </c>
      <c r="F229" s="56" t="s">
        <v>144</v>
      </c>
      <c r="G229" s="57" t="s">
        <v>116</v>
      </c>
      <c r="H229" s="67" t="s">
        <v>145</v>
      </c>
    </row>
    <row r="230" spans="1:8" ht="20" customHeight="1" x14ac:dyDescent="0.15">
      <c r="A230" s="55" t="s">
        <v>164</v>
      </c>
      <c r="B230" s="56" t="s">
        <v>141</v>
      </c>
      <c r="C230" s="50">
        <v>79150</v>
      </c>
      <c r="D230" s="56" t="s">
        <v>142</v>
      </c>
      <c r="E230" s="56" t="s">
        <v>143</v>
      </c>
      <c r="F230" s="56" t="s">
        <v>144</v>
      </c>
      <c r="G230" s="57" t="s">
        <v>116</v>
      </c>
      <c r="H230" s="67" t="s">
        <v>165</v>
      </c>
    </row>
    <row r="231" spans="1:8" ht="20" customHeight="1" x14ac:dyDescent="0.15">
      <c r="A231" s="55" t="s">
        <v>360</v>
      </c>
      <c r="B231" s="56" t="s">
        <v>141</v>
      </c>
      <c r="C231" s="50">
        <v>81470</v>
      </c>
      <c r="D231" s="56" t="s">
        <v>142</v>
      </c>
      <c r="E231" s="56" t="s">
        <v>143</v>
      </c>
      <c r="F231" s="56" t="s">
        <v>144</v>
      </c>
      <c r="G231" s="57" t="s">
        <v>116</v>
      </c>
      <c r="H231" s="67" t="s">
        <v>199</v>
      </c>
    </row>
    <row r="232" spans="1:8" ht="20" customHeight="1" x14ac:dyDescent="0.15">
      <c r="A232" s="55" t="s">
        <v>164</v>
      </c>
      <c r="B232" s="56" t="s">
        <v>141</v>
      </c>
      <c r="C232" s="50">
        <v>92404</v>
      </c>
      <c r="D232" s="56" t="s">
        <v>142</v>
      </c>
      <c r="E232" s="56" t="s">
        <v>143</v>
      </c>
      <c r="F232" s="56" t="s">
        <v>144</v>
      </c>
      <c r="G232" s="57" t="s">
        <v>116</v>
      </c>
      <c r="H232" s="67" t="s">
        <v>165</v>
      </c>
    </row>
    <row r="233" spans="1:8" ht="20" customHeight="1" x14ac:dyDescent="0.15">
      <c r="A233" s="55" t="s">
        <v>361</v>
      </c>
      <c r="B233" s="56" t="s">
        <v>141</v>
      </c>
      <c r="C233" s="50">
        <v>122539</v>
      </c>
      <c r="D233" s="56" t="s">
        <v>142</v>
      </c>
      <c r="E233" s="56" t="s">
        <v>143</v>
      </c>
      <c r="F233" s="56" t="s">
        <v>144</v>
      </c>
      <c r="G233" s="57" t="s">
        <v>116</v>
      </c>
      <c r="H233" s="67" t="s">
        <v>145</v>
      </c>
    </row>
    <row r="234" spans="1:8" ht="20" customHeight="1" x14ac:dyDescent="0.15">
      <c r="A234" s="55" t="s">
        <v>164</v>
      </c>
      <c r="B234" s="56" t="s">
        <v>141</v>
      </c>
      <c r="C234" s="50">
        <v>124203</v>
      </c>
      <c r="D234" s="56" t="s">
        <v>142</v>
      </c>
      <c r="E234" s="56" t="s">
        <v>143</v>
      </c>
      <c r="F234" s="56" t="s">
        <v>144</v>
      </c>
      <c r="G234" s="57" t="s">
        <v>116</v>
      </c>
      <c r="H234" s="67" t="s">
        <v>165</v>
      </c>
    </row>
    <row r="235" spans="1:8" ht="20" customHeight="1" x14ac:dyDescent="0.15">
      <c r="A235" s="55" t="s">
        <v>164</v>
      </c>
      <c r="B235" s="56" t="s">
        <v>141</v>
      </c>
      <c r="C235" s="50">
        <v>125000</v>
      </c>
      <c r="D235" s="56" t="s">
        <v>142</v>
      </c>
      <c r="E235" s="56" t="s">
        <v>143</v>
      </c>
      <c r="F235" s="56" t="s">
        <v>144</v>
      </c>
      <c r="G235" s="57" t="s">
        <v>116</v>
      </c>
      <c r="H235" s="67" t="s">
        <v>165</v>
      </c>
    </row>
    <row r="236" spans="1:8" ht="20" customHeight="1" x14ac:dyDescent="0.15">
      <c r="A236" s="55" t="s">
        <v>362</v>
      </c>
      <c r="B236" s="56" t="s">
        <v>141</v>
      </c>
      <c r="C236" s="50">
        <v>174250</v>
      </c>
      <c r="D236" s="56" t="s">
        <v>142</v>
      </c>
      <c r="E236" s="56" t="s">
        <v>143</v>
      </c>
      <c r="F236" s="56" t="s">
        <v>144</v>
      </c>
      <c r="G236" s="57" t="s">
        <v>116</v>
      </c>
      <c r="H236" s="67" t="s">
        <v>145</v>
      </c>
    </row>
    <row r="237" spans="1:8" ht="20" customHeight="1" x14ac:dyDescent="0.15">
      <c r="A237" s="55" t="s">
        <v>164</v>
      </c>
      <c r="B237" s="56" t="s">
        <v>141</v>
      </c>
      <c r="C237" s="50">
        <v>403507</v>
      </c>
      <c r="D237" s="56" t="s">
        <v>142</v>
      </c>
      <c r="E237" s="56" t="s">
        <v>143</v>
      </c>
      <c r="F237" s="56" t="s">
        <v>144</v>
      </c>
      <c r="G237" s="57" t="s">
        <v>116</v>
      </c>
      <c r="H237" s="67" t="s">
        <v>165</v>
      </c>
    </row>
    <row r="238" spans="1:8" ht="20" customHeight="1" x14ac:dyDescent="0.15">
      <c r="A238" s="55" t="s">
        <v>363</v>
      </c>
      <c r="B238" s="56" t="s">
        <v>141</v>
      </c>
      <c r="C238" s="50">
        <v>500000</v>
      </c>
      <c r="D238" s="56" t="s">
        <v>142</v>
      </c>
      <c r="E238" s="56" t="s">
        <v>143</v>
      </c>
      <c r="F238" s="56" t="s">
        <v>144</v>
      </c>
      <c r="G238" s="57" t="s">
        <v>116</v>
      </c>
      <c r="H238" s="67" t="s">
        <v>145</v>
      </c>
    </row>
    <row r="239" spans="1:8" ht="20" customHeight="1" x14ac:dyDescent="0.15">
      <c r="A239" s="55" t="s">
        <v>364</v>
      </c>
      <c r="B239" s="56" t="s">
        <v>141</v>
      </c>
      <c r="C239" s="50">
        <v>9000000</v>
      </c>
      <c r="D239" s="56" t="s">
        <v>295</v>
      </c>
      <c r="E239" s="56" t="s">
        <v>295</v>
      </c>
      <c r="F239" s="58" t="s">
        <v>152</v>
      </c>
      <c r="G239" s="57" t="s">
        <v>116</v>
      </c>
      <c r="H239" s="67" t="s">
        <v>365</v>
      </c>
    </row>
    <row r="240" spans="1:8" ht="20" customHeight="1" x14ac:dyDescent="0.15">
      <c r="A240" s="55" t="s">
        <v>366</v>
      </c>
      <c r="B240" s="56" t="s">
        <v>141</v>
      </c>
      <c r="D240" s="56" t="s">
        <v>295</v>
      </c>
      <c r="E240" s="56" t="s">
        <v>295</v>
      </c>
      <c r="F240" s="56" t="s">
        <v>260</v>
      </c>
      <c r="G240" s="57" t="s">
        <v>116</v>
      </c>
      <c r="H240" s="67" t="s">
        <v>367</v>
      </c>
    </row>
    <row r="241" spans="1:38" ht="20" customHeight="1" x14ac:dyDescent="0.15">
      <c r="A241" s="55" t="s">
        <v>368</v>
      </c>
      <c r="B241" s="56" t="s">
        <v>141</v>
      </c>
      <c r="C241" s="50">
        <v>1389750</v>
      </c>
      <c r="D241" s="56" t="s">
        <v>150</v>
      </c>
      <c r="E241" s="56" t="s">
        <v>151</v>
      </c>
      <c r="F241" s="56" t="s">
        <v>144</v>
      </c>
      <c r="G241" s="57" t="s">
        <v>116</v>
      </c>
      <c r="H241" s="67" t="s">
        <v>145</v>
      </c>
    </row>
    <row r="242" spans="1:38" ht="20" customHeight="1" x14ac:dyDescent="0.15">
      <c r="A242" s="55" t="s">
        <v>258</v>
      </c>
      <c r="B242" s="56" t="s">
        <v>259</v>
      </c>
      <c r="C242" s="50">
        <v>232189</v>
      </c>
      <c r="D242" s="56" t="s">
        <v>142</v>
      </c>
      <c r="E242" s="56" t="s">
        <v>156</v>
      </c>
      <c r="F242" s="56" t="s">
        <v>260</v>
      </c>
      <c r="G242" s="57" t="s">
        <v>116</v>
      </c>
      <c r="H242" s="67" t="s">
        <v>261</v>
      </c>
    </row>
    <row r="243" spans="1:38" ht="20" customHeight="1" x14ac:dyDescent="0.15">
      <c r="A243" s="55" t="s">
        <v>258</v>
      </c>
      <c r="B243" s="56" t="s">
        <v>259</v>
      </c>
      <c r="C243" s="50">
        <v>680180</v>
      </c>
      <c r="D243" s="56" t="s">
        <v>142</v>
      </c>
      <c r="E243" s="56" t="s">
        <v>156</v>
      </c>
      <c r="F243" s="56" t="s">
        <v>260</v>
      </c>
      <c r="G243" s="57" t="s">
        <v>116</v>
      </c>
      <c r="H243" s="67" t="s">
        <v>261</v>
      </c>
    </row>
    <row r="244" spans="1:38" s="60" customFormat="1" ht="20" customHeight="1" x14ac:dyDescent="0.15">
      <c r="A244" s="55" t="s">
        <v>258</v>
      </c>
      <c r="B244" s="56" t="s">
        <v>259</v>
      </c>
      <c r="C244" s="50">
        <v>1090922</v>
      </c>
      <c r="D244" s="56" t="s">
        <v>142</v>
      </c>
      <c r="E244" s="56" t="s">
        <v>156</v>
      </c>
      <c r="F244" s="56" t="s">
        <v>260</v>
      </c>
      <c r="G244" s="57" t="s">
        <v>116</v>
      </c>
      <c r="H244" s="69" t="s">
        <v>261</v>
      </c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</row>
    <row r="245" spans="1:38" s="62" customFormat="1" ht="20" customHeight="1" x14ac:dyDescent="0.15">
      <c r="A245" s="68" t="s">
        <v>369</v>
      </c>
      <c r="C245" s="63"/>
      <c r="G245" s="64"/>
    </row>
    <row r="246" spans="1:38" s="62" customFormat="1" ht="20" customHeight="1" x14ac:dyDescent="0.15">
      <c r="A246" s="61"/>
      <c r="C246" s="63"/>
      <c r="G246" s="64"/>
    </row>
    <row r="247" spans="1:38" s="62" customFormat="1" ht="20" customHeight="1" x14ac:dyDescent="0.15">
      <c r="A247" s="61"/>
      <c r="C247" s="63"/>
      <c r="G247" s="64"/>
    </row>
    <row r="248" spans="1:38" s="62" customFormat="1" ht="20" customHeight="1" x14ac:dyDescent="0.15">
      <c r="A248" s="61"/>
      <c r="C248" s="63"/>
      <c r="G248" s="64"/>
    </row>
    <row r="249" spans="1:38" s="62" customFormat="1" ht="20" customHeight="1" x14ac:dyDescent="0.15">
      <c r="A249" s="61"/>
      <c r="C249" s="63"/>
      <c r="G249" s="64"/>
    </row>
    <row r="250" spans="1:38" s="62" customFormat="1" ht="20" customHeight="1" x14ac:dyDescent="0.15">
      <c r="A250" s="61"/>
      <c r="C250" s="63"/>
      <c r="G250" s="64"/>
    </row>
    <row r="251" spans="1:38" s="62" customFormat="1" ht="20" customHeight="1" x14ac:dyDescent="0.15">
      <c r="A251" s="61"/>
      <c r="C251" s="63"/>
      <c r="G251" s="64"/>
    </row>
    <row r="252" spans="1:38" s="62" customFormat="1" ht="20" customHeight="1" x14ac:dyDescent="0.15">
      <c r="A252" s="61"/>
      <c r="C252" s="63"/>
      <c r="G252" s="64"/>
    </row>
    <row r="253" spans="1:38" s="62" customFormat="1" ht="20" customHeight="1" x14ac:dyDescent="0.15">
      <c r="A253" s="61"/>
      <c r="C253" s="63"/>
      <c r="G253" s="64"/>
    </row>
    <row r="254" spans="1:38" s="62" customFormat="1" ht="20" customHeight="1" x14ac:dyDescent="0.15">
      <c r="A254" s="61"/>
      <c r="C254" s="63"/>
      <c r="G254" s="64"/>
    </row>
    <row r="255" spans="1:38" s="62" customFormat="1" ht="20" customHeight="1" x14ac:dyDescent="0.15">
      <c r="A255" s="61"/>
      <c r="C255" s="63"/>
      <c r="G255" s="64"/>
    </row>
    <row r="256" spans="1:38" s="62" customFormat="1" ht="20" customHeight="1" x14ac:dyDescent="0.15">
      <c r="A256" s="61"/>
      <c r="C256" s="63"/>
      <c r="G256" s="64"/>
    </row>
    <row r="257" spans="1:7" s="62" customFormat="1" ht="20" customHeight="1" x14ac:dyDescent="0.15">
      <c r="A257" s="61"/>
      <c r="C257" s="63"/>
      <c r="G257" s="64"/>
    </row>
    <row r="258" spans="1:7" s="62" customFormat="1" ht="20" customHeight="1" x14ac:dyDescent="0.15">
      <c r="A258" s="61"/>
      <c r="C258" s="63"/>
      <c r="G258" s="64"/>
    </row>
    <row r="259" spans="1:7" s="62" customFormat="1" ht="20" customHeight="1" x14ac:dyDescent="0.15">
      <c r="A259" s="61"/>
      <c r="C259" s="63"/>
      <c r="G259" s="64"/>
    </row>
    <row r="260" spans="1:7" s="62" customFormat="1" ht="20" customHeight="1" x14ac:dyDescent="0.15">
      <c r="A260" s="61"/>
      <c r="C260" s="63"/>
      <c r="G260" s="64"/>
    </row>
    <row r="261" spans="1:7" s="62" customFormat="1" ht="20" customHeight="1" x14ac:dyDescent="0.15">
      <c r="A261" s="61"/>
      <c r="C261" s="63"/>
      <c r="G261" s="64"/>
    </row>
    <row r="262" spans="1:7" s="62" customFormat="1" ht="20" customHeight="1" x14ac:dyDescent="0.15">
      <c r="A262" s="61"/>
      <c r="C262" s="63"/>
      <c r="G262" s="64"/>
    </row>
    <row r="263" spans="1:7" s="62" customFormat="1" ht="20" customHeight="1" x14ac:dyDescent="0.15">
      <c r="A263" s="61"/>
      <c r="C263" s="63"/>
      <c r="G263" s="64"/>
    </row>
  </sheetData>
  <hyperlinks>
    <hyperlink ref="H237" r:id="rId1" xr:uid="{6BA13E05-8839-084B-8E47-F2C5804DE862}"/>
    <hyperlink ref="H129" r:id="rId2" xr:uid="{6D3B23A5-89C9-C443-A23F-D176B50ED781}"/>
    <hyperlink ref="H222" r:id="rId3" xr:uid="{CB4C8C18-BD28-EE40-AE23-09F090D48A54}"/>
    <hyperlink ref="H235" r:id="rId4" xr:uid="{2D33F55C-887C-B840-BB32-7FA389190D68}"/>
    <hyperlink ref="H234" r:id="rId5" xr:uid="{E5902B2B-EF6A-9D40-BBB4-DC0AB8FDB128}"/>
    <hyperlink ref="H241" r:id="rId6" xr:uid="{AC57E3E2-698E-B741-A6B1-5452A5BCC94A}"/>
    <hyperlink ref="H140" r:id="rId7" xr:uid="{09B88AAA-D1C5-7B4A-9BAC-53FCE09F91A9}"/>
    <hyperlink ref="H238" r:id="rId8" xr:uid="{590C0E4C-80CD-6645-AE9A-E90CCC2616CB}"/>
    <hyperlink ref="H232" r:id="rId9" xr:uid="{060C0E44-D688-1047-9754-E6615BF2154A}"/>
    <hyperlink ref="H133" r:id="rId10" xr:uid="{1381A9A1-E05E-2741-87C5-006037274090}"/>
    <hyperlink ref="H227" r:id="rId11" xr:uid="{3727E45F-8517-414D-984D-3E847F8585A4}"/>
    <hyperlink ref="H117" r:id="rId12" xr:uid="{D74E9717-BB3C-E84C-AD8B-38632E7DB5A9}"/>
    <hyperlink ref="H138" r:id="rId13" xr:uid="{E9CC1040-9AD4-E047-B7FB-2C470CC3D51D}"/>
    <hyperlink ref="H115" r:id="rId14" xr:uid="{05DD9C4E-08AD-574E-B9BC-D970ADED5AEA}"/>
    <hyperlink ref="H121" r:id="rId15" xr:uid="{422E4A24-B704-8A4D-A3A5-A3D55739F634}"/>
    <hyperlink ref="H118" r:id="rId16" xr:uid="{ED1D63DF-6241-7C4E-9582-C40FEE346EAF}"/>
    <hyperlink ref="H119" r:id="rId17" xr:uid="{BAE9A9C8-3951-A645-80F8-8F3B9717AC65}"/>
    <hyperlink ref="H116" r:id="rId18" xr:uid="{81073D9D-C8D4-1D4F-A2C8-0A19D7A9171D}"/>
    <hyperlink ref="H114" r:id="rId19" xr:uid="{F25C9E6F-E127-B74E-82D3-D9D59E21EB6C}"/>
    <hyperlink ref="H120" r:id="rId20" xr:uid="{4CBD2162-E630-9249-87C1-BC2E12F39542}"/>
    <hyperlink ref="H8" r:id="rId21" xr:uid="{77799F65-5EF1-6E42-814C-6FCED0EA9DBD}"/>
    <hyperlink ref="H139" r:id="rId22" xr:uid="{0E4D1DAE-D4A5-1D44-BCAB-45D3D71608A4}"/>
    <hyperlink ref="H239" r:id="rId23" xr:uid="{4568DA68-5E9B-9042-B546-43DD7C8A0C22}"/>
    <hyperlink ref="H219" r:id="rId24" xr:uid="{8A3CCB7F-EFB7-894A-B403-FAE619760DE9}"/>
    <hyperlink ref="H218" r:id="rId25" xr:uid="{81845A89-B045-2E46-ACBC-2BD950171D78}"/>
    <hyperlink ref="H236" r:id="rId26" xr:uid="{E6E63BC5-E961-A54B-A06D-C7BA5A37C2DE}"/>
    <hyperlink ref="H244" r:id="rId27" xr:uid="{0DD2E314-0CCD-C840-A906-281F4164B9EC}"/>
    <hyperlink ref="H132" r:id="rId28" xr:uid="{034772C5-F6AC-6640-A3EF-35AE10D29FA3}"/>
    <hyperlink ref="H231" r:id="rId29" xr:uid="{7E3CA711-4C46-E54A-AA12-F8231909F149}"/>
    <hyperlink ref="H141" r:id="rId30" xr:uid="{77E60DEA-7298-594D-97EC-86B04F29D647}"/>
    <hyperlink ref="H228" r:id="rId31" xr:uid="{09CD94FD-92EC-364E-8C61-A4CFDF7DE0C0}"/>
    <hyperlink ref="H229" r:id="rId32" xr:uid="{E3873E31-F3BC-5147-91D4-EF32D517318C}"/>
    <hyperlink ref="H224" r:id="rId33" xr:uid="{0B52B79A-DD7C-554C-81DB-83167F58237B}"/>
    <hyperlink ref="H223" r:id="rId34" xr:uid="{562B0563-AA12-CB4E-A1CA-07B82FD7C641}"/>
    <hyperlink ref="H131" r:id="rId35" xr:uid="{1C39AFB6-95A6-5A43-83CB-75F983E9857C}"/>
    <hyperlink ref="H240" r:id="rId36" xr:uid="{633E11FC-ECCC-5A42-8002-07021767FC8A}"/>
    <hyperlink ref="H243" r:id="rId37" xr:uid="{3694F90F-A46A-9740-8756-13DDCCAAE644}"/>
    <hyperlink ref="H206" r:id="rId38" xr:uid="{B097FE55-9213-654D-9908-CF656DA53BCF}"/>
    <hyperlink ref="H242" r:id="rId39" xr:uid="{11672A70-785A-DF48-8277-EA0983605D45}"/>
    <hyperlink ref="H205" r:id="rId40" xr:uid="{63D872EB-F637-E54A-A547-9FC21C743BBD}"/>
    <hyperlink ref="H212" r:id="rId41" xr:uid="{63755676-AD56-D34A-B748-3FA5D81637D4}"/>
    <hyperlink ref="H127" r:id="rId42" xr:uid="{03A0683E-F9C5-8F43-B29C-CA1F9D6D53BA}"/>
    <hyperlink ref="H220" r:id="rId43" xr:uid="{8B67535C-6994-044F-829E-40211D16D2C6}"/>
    <hyperlink ref="H215" r:id="rId44" xr:uid="{9F1EBD2B-8B14-F04D-8626-50BB771C810B}"/>
    <hyperlink ref="H217" r:id="rId45" xr:uid="{69AD1876-3960-D945-BF7B-3E4C401830B8}"/>
    <hyperlink ref="H216" r:id="rId46" xr:uid="{B0551D4D-09C0-BE43-85C6-A5FF4305029B}"/>
    <hyperlink ref="H226" r:id="rId47" xr:uid="{CA0B7BDD-64DF-6F41-BC74-8D9C6F251E5A}"/>
    <hyperlink ref="H225" r:id="rId48" xr:uid="{6D551522-0811-4B41-8CD6-CBC556CD626E}"/>
    <hyperlink ref="H124" r:id="rId49" xr:uid="{FFFDF5CB-8596-784D-AC2D-AA2E75D8A069}"/>
    <hyperlink ref="H125" r:id="rId50" xr:uid="{2485E99F-EC5F-CE45-9515-0ECDFC830E3E}"/>
    <hyperlink ref="H5" r:id="rId51" xr:uid="{D29BAE7E-0462-7F49-9225-12D62B2D9CFE}"/>
    <hyperlink ref="H128" r:id="rId52" xr:uid="{40943C1C-B134-8446-B905-F59CB14C36D7}"/>
    <hyperlink ref="H126" r:id="rId53" xr:uid="{F87EB9E7-04B0-3046-AA96-8E7CEE456C8C}"/>
    <hyperlink ref="H136" r:id="rId54" xr:uid="{535233BD-1514-EB4F-AF4C-F9BE7777EC54}"/>
    <hyperlink ref="H134" r:id="rId55" xr:uid="{2C58B14F-8792-4348-82F1-A7C7E7BA5D61}"/>
    <hyperlink ref="H135" r:id="rId56" xr:uid="{C8F96999-D19B-1C45-B404-7024176B6679}"/>
    <hyperlink ref="H123" r:id="rId57" xr:uid="{D98C73F6-1932-1049-B312-21836EB6679C}"/>
    <hyperlink ref="H122" r:id="rId58" xr:uid="{4971DA7B-B2AF-AB49-B968-6EA4760CE06A}"/>
    <hyperlink ref="H6" r:id="rId59" xr:uid="{2C7BE4CC-C710-6E4C-89C4-6DA03F81C480}"/>
    <hyperlink ref="H19" r:id="rId60" xr:uid="{90A3DEB7-937B-4F43-B65D-8ADA86C337A8}"/>
    <hyperlink ref="H7" r:id="rId61" xr:uid="{2DEA1F9E-87E2-7842-B91D-F1346841E13E}"/>
    <hyperlink ref="H4" r:id="rId62" xr:uid="{EFFE9A3D-E3DB-3749-84DA-82E949EA5BBD}"/>
    <hyperlink ref="H3" r:id="rId63" xr:uid="{3A7758AF-2658-CC48-A387-7E2837205719}"/>
    <hyperlink ref="H145" r:id="rId64" xr:uid="{D2249D36-F450-9148-A3C3-D808DEA012E2}"/>
    <hyperlink ref="H209" r:id="rId65" xr:uid="{57233365-D12F-5647-B0AC-9E184E4A39C1}"/>
    <hyperlink ref="H207" r:id="rId66" xr:uid="{298D1A3C-360B-6241-8916-A6C5DE9D7600}"/>
    <hyperlink ref="H157" r:id="rId67" xr:uid="{D60AB029-9617-8942-9D53-C237AB838A69}"/>
    <hyperlink ref="H178" r:id="rId68" xr:uid="{F1DF1BC3-3F0D-E043-90BF-813CA2478BE1}"/>
    <hyperlink ref="H214" r:id="rId69" xr:uid="{8DB4C7CD-362D-4F4F-BF2E-E20979FC7053}"/>
    <hyperlink ref="H203" r:id="rId70" xr:uid="{E2257B6B-B936-8D47-8967-A509A94133BF}"/>
    <hyperlink ref="H164" r:id="rId71" xr:uid="{F7D4CD17-4C2E-6F43-A639-0B996E0FEBB9}"/>
    <hyperlink ref="H199" r:id="rId72" xr:uid="{763EDB75-0F53-784B-B982-DDBC01123EDE}"/>
    <hyperlink ref="H170" r:id="rId73" xr:uid="{8C2B9C2B-0573-4244-BDE6-1812A80C9828}"/>
    <hyperlink ref="H163" r:id="rId74" xr:uid="{2712DA57-822C-5D43-A14D-D7521A6A3E50}"/>
    <hyperlink ref="H210" r:id="rId75" xr:uid="{5E4ECF8E-4104-0946-B39A-6E083ED65E87}"/>
    <hyperlink ref="H177" r:id="rId76" xr:uid="{A04EA51D-8B10-A14F-979D-A2A03BD4C6F7}"/>
    <hyperlink ref="H167" r:id="rId77" xr:uid="{14D2B7B4-A926-824E-847F-E86523D4B5E6}"/>
    <hyperlink ref="H147" r:id="rId78" xr:uid="{75D51BEB-1F6C-7945-90C4-CC32C734546A}"/>
    <hyperlink ref="H191" r:id="rId79" xr:uid="{1212E519-B0D7-9B45-8166-10EA1AD41BA4}"/>
    <hyperlink ref="H149" r:id="rId80" xr:uid="{C65946E7-8760-F940-83FD-5B57C56DBD77}"/>
    <hyperlink ref="H144" r:id="rId81" xr:uid="{3202EC8A-4470-4342-8BF7-BAFC8447AED3}"/>
    <hyperlink ref="H154" r:id="rId82" xr:uid="{BD691F12-36AD-8A4F-AE37-BBE9FF678F2C}"/>
    <hyperlink ref="H198" r:id="rId83" xr:uid="{8209C62B-AFF1-E541-9316-6748A6B9304A}"/>
    <hyperlink ref="H186" r:id="rId84" xr:uid="{C2EEBBEC-EFEA-244F-A286-F35AF34C5F98}"/>
    <hyperlink ref="H168" r:id="rId85" xr:uid="{8F6736C6-B367-5B44-A84D-7302EC450897}"/>
    <hyperlink ref="H146" r:id="rId86" xr:uid="{631F34E5-5D53-CF4E-8C30-2F19F05F3A4E}"/>
    <hyperlink ref="H201" r:id="rId87" xr:uid="{D07D66EA-797C-2E4E-8B2A-8EF81CF42A4E}"/>
    <hyperlink ref="H156" r:id="rId88" xr:uid="{0D7C2834-183F-0149-89DE-61761328199A}"/>
    <hyperlink ref="H221" r:id="rId89" xr:uid="{5A41A98F-E56C-C94F-A2E1-8C087C05704E}"/>
    <hyperlink ref="H165" r:id="rId90" xr:uid="{62C4D15A-72B3-0B4B-B203-EF4DF55640AA}"/>
    <hyperlink ref="H230" r:id="rId91" xr:uid="{442D3BE9-CF2B-7445-9EFD-FA65FE61FA62}"/>
    <hyperlink ref="H189" r:id="rId92" xr:uid="{61362444-1FB0-FD45-A178-4483BEFA9599}"/>
    <hyperlink ref="H195" r:id="rId93" xr:uid="{2BC8CF4D-F1D1-9843-A8CF-60521A20C924}"/>
    <hyperlink ref="H185" r:id="rId94" xr:uid="{B6A17835-D438-3741-AABA-87C73250C9AC}"/>
    <hyperlink ref="H166" r:id="rId95" xr:uid="{6ED4DD67-D03E-DF49-944B-C4EFC75B3AA2}"/>
    <hyperlink ref="H160" r:id="rId96" xr:uid="{CEF16CF8-194B-BE47-A61B-F65C2FB1C579}"/>
    <hyperlink ref="H190" r:id="rId97" xr:uid="{E3E217AC-CAED-8845-9C18-A3CF2D8E8682}"/>
    <hyperlink ref="H159" r:id="rId98" xr:uid="{23018EC4-F26C-D444-810F-3D53E797CF36}"/>
    <hyperlink ref="H150" r:id="rId99" xr:uid="{1D702265-4ECA-3141-97D7-DC5FECA90914}"/>
    <hyperlink ref="H171" r:id="rId100" xr:uid="{56680424-79E0-414A-BCF9-FA152B729D0E}"/>
    <hyperlink ref="H211" r:id="rId101" xr:uid="{4D1F375B-9C6E-E542-A911-3DB71371AC14}"/>
    <hyperlink ref="H180" r:id="rId102" xr:uid="{24082E16-443C-984C-8E01-179D32972A67}"/>
    <hyperlink ref="H196" r:id="rId103" xr:uid="{4905D31A-CECB-7249-A173-C475354B08A3}"/>
    <hyperlink ref="H143" r:id="rId104" xr:uid="{B4E79B12-E15F-F740-9BD4-B8C1F65FF172}"/>
    <hyperlink ref="H204" r:id="rId105" xr:uid="{41B88FD4-52DD-1049-99EB-BEDDE3F4F98E}"/>
    <hyperlink ref="H208" r:id="rId106" xr:uid="{DE0CAE50-0C16-B04D-B65F-B5AE7E56F053}"/>
    <hyperlink ref="H213" r:id="rId107" xr:uid="{3AF5C7BD-FBD3-AB4E-A96D-C2E226F49396}"/>
    <hyperlink ref="H200" r:id="rId108" xr:uid="{15FA41E9-76F3-D340-9A4E-4F92C32E1E16}"/>
    <hyperlink ref="H153" r:id="rId109" xr:uid="{53AE5DA5-006F-8840-A597-A9FBC8FDD348}"/>
    <hyperlink ref="H175" r:id="rId110" xr:uid="{7877AB85-6C1B-FB4F-AAAB-80A7FAD7C835}"/>
    <hyperlink ref="H187" r:id="rId111" xr:uid="{99FAD7D1-3452-E14C-97BE-43765DA8B349}"/>
    <hyperlink ref="H158" r:id="rId112" xr:uid="{408317EC-0383-6A4F-AE78-F6E0E4D0B684}"/>
    <hyperlink ref="H193" r:id="rId113" xr:uid="{DCB8A532-8F88-3C47-AAE9-9604F33C3AE2}"/>
    <hyperlink ref="H148" r:id="rId114" xr:uid="{157996B9-FD3F-644A-807D-39CE4796AA90}"/>
    <hyperlink ref="H161" r:id="rId115" xr:uid="{75680E87-49F4-914F-A8A7-A443B74DA8FA}"/>
    <hyperlink ref="H172" r:id="rId116" xr:uid="{D3FA05D6-B56C-6144-9DE6-12871537AB78}"/>
    <hyperlink ref="H197" r:id="rId117" xr:uid="{1277CA7D-3543-494D-A801-2843C4E5702D}"/>
    <hyperlink ref="H151" r:id="rId118" xr:uid="{40F6411D-9916-9C45-8496-3A3B841EDBD2}"/>
    <hyperlink ref="H184" r:id="rId119" xr:uid="{6BDAFFCC-F1AF-2747-AA7F-8FFBD4FC8C50}"/>
    <hyperlink ref="H192" r:id="rId120" xr:uid="{47CC74C7-8094-2647-9426-7425D3AA9589}"/>
    <hyperlink ref="H188" r:id="rId121" xr:uid="{8ABFC55C-FE23-1D4D-888E-F2EC7B7617B6}"/>
    <hyperlink ref="H182" r:id="rId122" xr:uid="{600F060B-B77F-A346-B3DD-235BC40972CC}"/>
    <hyperlink ref="H173" r:id="rId123" xr:uid="{0809D0F1-1656-B84A-AE2E-CFE7A27DA297}"/>
    <hyperlink ref="H179" r:id="rId124" xr:uid="{1E292782-298A-F847-8211-3A61B4C57986}"/>
    <hyperlink ref="H155" r:id="rId125" xr:uid="{91AA924D-546E-9049-8691-83F71579671C}"/>
    <hyperlink ref="H176" r:id="rId126" xr:uid="{AEB71D56-F4CB-A148-AE41-23CA842927BA}"/>
    <hyperlink ref="H56" r:id="rId127" xr:uid="{45F94335-6281-B542-8B07-6D44FEC4DCD3}"/>
    <hyperlink ref="H35" r:id="rId128" xr:uid="{2DD39BAF-C520-A941-B3AD-77E94654876E}"/>
    <hyperlink ref="H94" r:id="rId129" xr:uid="{30D0EA08-6906-1B41-86C4-91CAD9ECA320}"/>
    <hyperlink ref="H233" r:id="rId130" xr:uid="{2E45186D-F6C9-554D-82C1-E7E339E1E32F}"/>
    <hyperlink ref="H108" r:id="rId131" xr:uid="{F79A3D34-AC80-594D-8A82-4877D58EE121}"/>
    <hyperlink ref="H183" r:id="rId132" xr:uid="{9279A2D1-6095-E040-8E9D-762C1AF795A2}"/>
    <hyperlink ref="H75" r:id="rId133" xr:uid="{B3D9C770-A1A5-1D4B-9564-388D7A65C7A4}"/>
    <hyperlink ref="H174" r:id="rId134" xr:uid="{BEC5AAF3-8335-4848-8CA9-8676D4E60BDB}"/>
    <hyperlink ref="H53" r:id="rId135" xr:uid="{267E1260-DA44-8448-BBB9-454AFF3B6829}"/>
    <hyperlink ref="H162" r:id="rId136" xr:uid="{A429FFAF-585B-C041-BCBA-B5DDA43FE53F}"/>
    <hyperlink ref="H202" r:id="rId137" xr:uid="{851595F0-A2FD-7E4B-BAA5-C4DE006FC0E3}"/>
    <hyperlink ref="H194" r:id="rId138" xr:uid="{64579045-A29F-4141-87D1-8795A7DCB8DD}"/>
    <hyperlink ref="H169" r:id="rId139" xr:uid="{D958994C-BA78-184A-BE59-04B3EFC05A17}"/>
    <hyperlink ref="H152" r:id="rId140" xr:uid="{57906D94-4CF5-0B49-9D94-C7C38C246DED}"/>
    <hyperlink ref="H65" r:id="rId141" xr:uid="{48CF78EA-B777-1E42-9E55-CA80EC746C2E}"/>
    <hyperlink ref="H60" r:id="rId142" xr:uid="{CE17110F-505B-7642-83E7-8F5619A0016A}"/>
    <hyperlink ref="H44" r:id="rId143" xr:uid="{4949929A-B1ED-4F40-97EB-0E3CA86CCEC2}"/>
    <hyperlink ref="H31" r:id="rId144" xr:uid="{DBF730E6-AB37-354E-BE31-7A5572C7C37F}"/>
    <hyperlink ref="H95" r:id="rId145" xr:uid="{2BB4899E-8CB8-6F44-B849-E0678C5B89C2}"/>
    <hyperlink ref="H110" r:id="rId146" xr:uid="{4E3AB23A-846E-B14A-A6FB-0383CB6768CC}"/>
    <hyperlink ref="H142" r:id="rId147" xr:uid="{74219974-1367-AF4B-91B2-D6D8A149A8B7}"/>
    <hyperlink ref="H36" r:id="rId148" xr:uid="{04F27801-BE43-2B43-8971-913E97BF4A0D}"/>
    <hyperlink ref="H181" r:id="rId149" xr:uid="{1C1B9BA8-F268-164E-9AC9-FEE68ED37744}"/>
    <hyperlink ref="H113" r:id="rId150" xr:uid="{C7917E70-F665-B043-A7BF-8E074F3F682F}"/>
    <hyperlink ref="H88" r:id="rId151" xr:uid="{065177FB-432D-1F4E-9D82-C03157AFD560}"/>
    <hyperlink ref="H73" r:id="rId152" xr:uid="{C59771D7-5D81-F544-9C49-7FFB0E8385AF}"/>
    <hyperlink ref="H38" r:id="rId153" xr:uid="{503CFB56-C563-B443-AC9B-29667DBF46C1}"/>
    <hyperlink ref="H32" r:id="rId154" xr:uid="{8106A2F6-106A-284A-A70C-5BA0042BFFF3}"/>
    <hyperlink ref="H27" r:id="rId155" xr:uid="{03946C18-6BB5-FA4B-858F-DCEF94D15035}"/>
    <hyperlink ref="H83" r:id="rId156" xr:uid="{887ADDB6-D9B4-B54C-8710-4778CDFF1196}"/>
    <hyperlink ref="H28" r:id="rId157" xr:uid="{2909EED2-A951-DF41-8FE9-3BA121EEA071}"/>
    <hyperlink ref="H102" r:id="rId158" xr:uid="{13562C60-E0AC-8F49-9D2A-8A3BB1BC984D}"/>
    <hyperlink ref="H90" r:id="rId159" xr:uid="{D6D3FD23-20AC-EE49-803A-982BF8C3C97E}"/>
    <hyperlink ref="H79" r:id="rId160" xr:uid="{B75BEAF3-D5E8-A94C-9D8D-E7C91AC62AB0}"/>
    <hyperlink ref="H77" r:id="rId161" xr:uid="{84002665-D329-414A-A71A-9B5D71999A7C}"/>
    <hyperlink ref="H91" r:id="rId162" xr:uid="{2D68B838-368C-F844-9240-BF61799F5C06}"/>
    <hyperlink ref="H59" r:id="rId163" xr:uid="{412619CB-0D39-0443-A612-B75AF50651CE}"/>
    <hyperlink ref="H98" r:id="rId164" xr:uid="{810060B4-BF7B-E14B-BA31-90A28D9B9290}"/>
    <hyperlink ref="H74" r:id="rId165" xr:uid="{F66CBF0F-2544-6044-B9EA-C1BECF58FAC8}"/>
    <hyperlink ref="H81" r:id="rId166" xr:uid="{72326B98-630F-094F-99C2-B7FAE061334C}"/>
    <hyperlink ref="H40" r:id="rId167" xr:uid="{FE1D595E-2290-0449-820D-695906FA74EB}"/>
    <hyperlink ref="H55" r:id="rId168" xr:uid="{50786822-6737-0D48-8C2E-0F40B9D018C1}"/>
    <hyperlink ref="H92" r:id="rId169" xr:uid="{551C8DE8-B6A8-014E-AE3C-F273DADC3AF9}"/>
    <hyperlink ref="H96" r:id="rId170" xr:uid="{1B12F257-E5D3-3D41-B687-DEE8B06219B4}"/>
    <hyperlink ref="H46" r:id="rId171" xr:uid="{CEB4E8FD-FA0F-EF4A-B9F0-5417A1949C91}"/>
    <hyperlink ref="H103" r:id="rId172" xr:uid="{816F1619-FFFA-E144-ACAA-4E631DE82E51}"/>
    <hyperlink ref="H82" r:id="rId173" xr:uid="{A9877F07-29A5-1747-81E7-612526D39758}"/>
    <hyperlink ref="H47" r:id="rId174" xr:uid="{A5060B1D-6D87-AC43-B7CE-15D67F0647CC}"/>
    <hyperlink ref="H63" r:id="rId175" xr:uid="{C41B2322-1A77-2547-BE4C-8C9D47971FF1}"/>
    <hyperlink ref="H34" r:id="rId176" xr:uid="{C125C5E5-19F6-4F48-8E92-8F6487FAF517}"/>
    <hyperlink ref="H87" r:id="rId177" xr:uid="{6B006ACB-8D01-3A4C-9033-EA642C0723C0}"/>
    <hyperlink ref="H58" r:id="rId178" xr:uid="{59F8147F-1630-5749-BAB4-AC3C71BE78C0}"/>
    <hyperlink ref="H57" r:id="rId179" xr:uid="{E1DB3C2F-2C6C-194D-83C1-0DF22833E75E}"/>
    <hyperlink ref="H80" r:id="rId180" xr:uid="{EF4995DC-5A2C-EF4B-ABA3-2835503AC76B}"/>
    <hyperlink ref="H48" r:id="rId181" xr:uid="{231C029F-0EA9-9540-852A-9037551D28A8}"/>
    <hyperlink ref="H67" r:id="rId182" xr:uid="{4EDF2552-2828-6249-BB29-D8795F908B37}"/>
    <hyperlink ref="H69" r:id="rId183" xr:uid="{7EDB72ED-9A5F-224F-AA1A-1DAD9B7C4C40}"/>
    <hyperlink ref="H41" r:id="rId184" xr:uid="{1E72431E-C7C9-2743-A7BB-E7402755A770}"/>
    <hyperlink ref="H107" r:id="rId185" xr:uid="{309D0304-D1B0-DC41-A5AC-130023F4858B}"/>
    <hyperlink ref="H30" r:id="rId186" xr:uid="{2C5E0F0C-89A1-D245-92E3-DF10AA168E62}"/>
    <hyperlink ref="H78" r:id="rId187" xr:uid="{1EB2E8BF-818B-3A45-99D1-97710B383D91}"/>
    <hyperlink ref="H130" r:id="rId188" xr:uid="{820C52DC-2FEC-944A-9F2D-F368BBBF71C9}"/>
    <hyperlink ref="H137" r:id="rId189" xr:uid="{558CCB10-9389-A44E-B4FD-D8CAC9437B22}"/>
    <hyperlink ref="H72" r:id="rId190" xr:uid="{29F92C7E-EA70-A341-8FC0-CA77039FB32C}"/>
    <hyperlink ref="H50" r:id="rId191" xr:uid="{7E0F1D05-293B-374C-8E71-85D040A5DA6A}"/>
    <hyperlink ref="H85" r:id="rId192" xr:uid="{B7A6074B-0E6C-4D41-818A-83E975C80426}"/>
    <hyperlink ref="H93" r:id="rId193" xr:uid="{66F74452-BD38-AE46-BE38-A82E2F35D7D4}"/>
    <hyperlink ref="H70" r:id="rId194" xr:uid="{5FA9E767-6A56-1044-9299-965B85474EF8}"/>
    <hyperlink ref="H45" r:id="rId195" xr:uid="{ADD43C9C-DD67-1D49-87DA-A57B009D3E63}"/>
    <hyperlink ref="H86" r:id="rId196" xr:uid="{7FF2E7FA-597A-8E4F-928B-36F1D666C42B}"/>
    <hyperlink ref="H39" r:id="rId197" xr:uid="{B511ABDB-985E-234D-BE79-61FCACA9EFA1}"/>
    <hyperlink ref="H29" r:id="rId198" xr:uid="{85387CBA-0B09-F049-A18A-E4FB279CA49B}"/>
    <hyperlink ref="H100" r:id="rId199" xr:uid="{51FB5335-7FFC-1145-97E3-46775138B8DD}"/>
    <hyperlink ref="H109" r:id="rId200" xr:uid="{79845100-DE52-E94E-BA0A-37C970841A13}"/>
    <hyperlink ref="H14" r:id="rId201" xr:uid="{69DEE8A1-A409-9F42-990A-08EAA0816CA6}"/>
    <hyperlink ref="H64" r:id="rId202" xr:uid="{D7545DC2-77D7-254A-B0DC-DE6FED369654}"/>
    <hyperlink ref="H68" r:id="rId203" xr:uid="{99D9C4A3-746C-044C-972D-E8EF252E88BA}"/>
    <hyperlink ref="H43" r:id="rId204" xr:uid="{2C76D998-734B-1747-ABC6-40C7E3B4BF35}"/>
    <hyperlink ref="H37" r:id="rId205" xr:uid="{D3580CFB-0A63-2F4F-B943-82634E5521CE}"/>
    <hyperlink ref="H33" r:id="rId206" xr:uid="{0FD83C04-BED1-D448-AEC1-AB62C26246C1}"/>
    <hyperlink ref="H66" r:id="rId207" xr:uid="{E3CA7EF5-2CBA-5A47-9923-9F170C2CA318}"/>
    <hyperlink ref="H10" r:id="rId208" xr:uid="{5C2AA5D0-9C15-6B43-A52A-40076542BA12}"/>
    <hyperlink ref="H112" r:id="rId209" xr:uid="{E7DDF358-4E17-2B4B-9316-3DCE249DCF63}"/>
    <hyperlink ref="H111" r:id="rId210" xr:uid="{4793B25E-F17E-7349-96B0-2013148324CD}"/>
    <hyperlink ref="H104" r:id="rId211" xr:uid="{66F3532F-EF0A-D94E-807E-9A393CC3607F}"/>
    <hyperlink ref="H84" r:id="rId212" xr:uid="{25A807F3-1D59-484C-A845-A5AE1C82DF29}"/>
    <hyperlink ref="H71" r:id="rId213" xr:uid="{BCEBBFE8-AC9D-8F41-8E20-89E2008B3B84}"/>
    <hyperlink ref="H51" r:id="rId214" xr:uid="{68A6529E-71A8-DF40-A90F-00E4432B37FC}"/>
    <hyperlink ref="H42" r:id="rId215" xr:uid="{0F0B3789-2034-3648-B1AF-8310E2ABFBCB}"/>
    <hyperlink ref="H105" r:id="rId216" xr:uid="{5052FDC1-62FF-934D-8BC8-BF4410B80E15}"/>
    <hyperlink ref="H97" r:id="rId217" xr:uid="{C174A2B4-030C-D944-9073-AAA9FDFF4B22}"/>
    <hyperlink ref="H89" r:id="rId218" xr:uid="{C6E8FDFA-058C-2741-B58E-26B3732E5A23}"/>
    <hyperlink ref="H23" r:id="rId219" xr:uid="{891DA8DD-26D6-F74D-89C2-7EB17CB47129}"/>
    <hyperlink ref="H22" r:id="rId220" xr:uid="{A4837553-125B-A346-A7CD-CC078F076E3D}"/>
    <hyperlink ref="H20" r:id="rId221" xr:uid="{C2DE8F8C-24EF-C445-BF04-ECEBC00AFA4E}"/>
    <hyperlink ref="H21" r:id="rId222" xr:uid="{EFA4E932-F4F9-9048-8DDF-815C63046191}"/>
    <hyperlink ref="H25" r:id="rId223" xr:uid="{9558F3AB-0372-FB4A-B773-13534BECE468}"/>
    <hyperlink ref="H26" r:id="rId224" xr:uid="{A71F31BB-A515-0240-98EE-0AA513822C0B}"/>
    <hyperlink ref="H18" r:id="rId225" xr:uid="{BABC6B08-50B2-0D4D-BAA0-E1CF87B23067}"/>
    <hyperlink ref="H15" r:id="rId226" xr:uid="{625ADD01-18A1-3D47-A22B-7417A3419147}"/>
    <hyperlink ref="H11" r:id="rId227" xr:uid="{B8DB82BF-3969-F049-A2C8-ECE122E99BB2}"/>
    <hyperlink ref="H24" r:id="rId228" xr:uid="{F2AC1E62-E1BF-6A46-9091-1229A9F9A9F4}"/>
    <hyperlink ref="H9" r:id="rId229" xr:uid="{45379613-4306-2A4C-A21A-7594BC56002C}"/>
    <hyperlink ref="H12" r:id="rId230" xr:uid="{A5200A75-A1D1-4B43-A3F2-816EA3D61327}"/>
    <hyperlink ref="H16" r:id="rId231" xr:uid="{79385AA0-0CDF-BD4E-90D1-34C54C896755}"/>
    <hyperlink ref="H17" r:id="rId232" xr:uid="{1913A66F-78D8-7841-9E25-DA9E1331E5AA}"/>
    <hyperlink ref="H13" r:id="rId233" xr:uid="{EBA4E7C4-E0F5-7F4A-88C7-65A153888DE7}"/>
    <hyperlink ref="H54" r:id="rId234" xr:uid="{DFB5CAA9-C1C9-094A-9479-29A295B59545}"/>
    <hyperlink ref="H62" r:id="rId235" xr:uid="{FF2939FA-8AFD-6D4F-8E20-E4434A75522D}"/>
    <hyperlink ref="H76" r:id="rId236" xr:uid="{98F43C3B-1C68-FE42-AC46-004B7A06C18E}"/>
    <hyperlink ref="H99" r:id="rId237" xr:uid="{76B80D32-3F08-3B4C-B0FE-BA7B054EE759}"/>
    <hyperlink ref="H106" r:id="rId238" xr:uid="{0B49EDC7-3805-DB45-A460-751FD9FFAF39}"/>
    <hyperlink ref="H61" r:id="rId239" xr:uid="{578CC5EF-416A-9144-BBBA-A8D8CC7309E9}"/>
    <hyperlink ref="H101" r:id="rId240" xr:uid="{71C862AF-D18E-F34D-ADA1-E2882DEF6163}"/>
    <hyperlink ref="H49" r:id="rId241" xr:uid="{7FC4CE5A-3601-EF41-8CB2-6E6F66E359AF}"/>
    <hyperlink ref="H52" r:id="rId242" xr:uid="{EC2EF8BE-3A2E-FC4D-85B7-5D8ADFE4C0A9}"/>
    <hyperlink ref="A245" r:id="rId243" xr:uid="{24E25FC3-F2F4-7848-8664-DCCD6600DB1F}"/>
  </hyperlinks>
  <pageMargins left="1" right="1" top="1" bottom="1" header="0.25" footer="0.25"/>
  <pageSetup scale="48" fitToHeight="6" orientation="landscape"/>
  <headerFooter>
    <oddFooter>&amp;C&amp;K000000Page &amp;P of &amp;N&amp;R&amp;K000000&amp;F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0709F-FB6A-0F45-8E0F-DCFF218F2D5E}">
  <sheetPr>
    <pageSetUpPr fitToPage="1"/>
  </sheetPr>
  <dimension ref="A1:J307"/>
  <sheetViews>
    <sheetView showGridLines="0" workbookViewId="0">
      <pane ySplit="2" topLeftCell="A72" activePane="bottomLeft" state="frozen"/>
      <selection pane="bottomLeft" activeCell="I12" sqref="I12"/>
    </sheetView>
  </sheetViews>
  <sheetFormatPr baseColWidth="10" defaultColWidth="8.33203125" defaultRowHeight="29" customHeight="1" x14ac:dyDescent="0.15"/>
  <cols>
    <col min="1" max="1" width="6" style="84" customWidth="1"/>
    <col min="2" max="2" width="84.1640625" style="61" customWidth="1"/>
    <col min="3" max="3" width="35" style="62" customWidth="1"/>
    <col min="4" max="4" width="14.33203125" style="72" customWidth="1"/>
    <col min="5" max="5" width="34.1640625" style="84" customWidth="1"/>
    <col min="6" max="6" width="13.33203125" style="64" customWidth="1"/>
    <col min="7" max="7" width="18.6640625" style="84" customWidth="1"/>
    <col min="8" max="8" width="15.33203125" style="84" customWidth="1"/>
    <col min="9" max="9" width="15.1640625" style="62" customWidth="1"/>
    <col min="10" max="10" width="8.33203125" style="62" customWidth="1"/>
    <col min="11" max="16384" width="8.33203125" style="62"/>
  </cols>
  <sheetData>
    <row r="1" spans="1:9" ht="29" customHeight="1" x14ac:dyDescent="0.15">
      <c r="A1" s="119" t="s">
        <v>390</v>
      </c>
      <c r="B1" s="120"/>
      <c r="C1" s="121"/>
      <c r="D1" s="122"/>
      <c r="E1" s="123"/>
      <c r="F1" s="124"/>
      <c r="G1" s="123"/>
      <c r="H1" s="123"/>
    </row>
    <row r="2" spans="1:9" s="66" customFormat="1" ht="29" customHeight="1" thickBot="1" x14ac:dyDescent="0.2">
      <c r="A2" s="115"/>
      <c r="B2" s="116" t="s">
        <v>389</v>
      </c>
      <c r="C2" s="117" t="s">
        <v>388</v>
      </c>
      <c r="D2" s="118" t="s">
        <v>387</v>
      </c>
      <c r="E2" s="115" t="s">
        <v>5</v>
      </c>
      <c r="F2" s="117" t="s">
        <v>138</v>
      </c>
      <c r="G2" s="115" t="s">
        <v>7</v>
      </c>
      <c r="H2" s="115" t="s">
        <v>386</v>
      </c>
      <c r="I2" s="83" t="s">
        <v>139</v>
      </c>
    </row>
    <row r="3" spans="1:9" s="84" customFormat="1" ht="29" customHeight="1" x14ac:dyDescent="0.15">
      <c r="A3" s="111">
        <f>A2+1</f>
        <v>1</v>
      </c>
      <c r="B3" s="112" t="s">
        <v>393</v>
      </c>
      <c r="C3" s="112" t="s">
        <v>10</v>
      </c>
      <c r="D3" s="113">
        <v>8882562</v>
      </c>
      <c r="E3" s="112" t="s">
        <v>11</v>
      </c>
      <c r="F3" s="114" t="s">
        <v>12</v>
      </c>
      <c r="G3" s="112" t="s">
        <v>13</v>
      </c>
      <c r="H3" s="112" t="s">
        <v>14</v>
      </c>
      <c r="I3" s="82"/>
    </row>
    <row r="4" spans="1:9" s="84" customFormat="1" ht="29" customHeight="1" x14ac:dyDescent="0.15">
      <c r="A4" s="98">
        <f t="shared" ref="A4:A67" si="0">A3+1</f>
        <v>2</v>
      </c>
      <c r="B4" s="99" t="s">
        <v>385</v>
      </c>
      <c r="C4" s="99" t="s">
        <v>17</v>
      </c>
      <c r="D4" s="100">
        <v>357243871</v>
      </c>
      <c r="E4" s="99" t="s">
        <v>18</v>
      </c>
      <c r="F4" s="101" t="s">
        <v>12</v>
      </c>
      <c r="G4" s="99" t="s">
        <v>13</v>
      </c>
      <c r="H4" s="99" t="s">
        <v>14</v>
      </c>
      <c r="I4" s="82"/>
    </row>
    <row r="5" spans="1:9" s="84" customFormat="1" ht="29" customHeight="1" x14ac:dyDescent="0.15">
      <c r="A5" s="98">
        <f t="shared" si="0"/>
        <v>3</v>
      </c>
      <c r="B5" s="99" t="s">
        <v>385</v>
      </c>
      <c r="C5" s="99" t="s">
        <v>17</v>
      </c>
      <c r="D5" s="100">
        <v>285795097</v>
      </c>
      <c r="E5" s="99" t="s">
        <v>19</v>
      </c>
      <c r="F5" s="101" t="s">
        <v>12</v>
      </c>
      <c r="G5" s="99" t="s">
        <v>13</v>
      </c>
      <c r="H5" s="99" t="s">
        <v>14</v>
      </c>
      <c r="I5" s="82"/>
    </row>
    <row r="6" spans="1:9" s="84" customFormat="1" ht="29" customHeight="1" x14ac:dyDescent="0.15">
      <c r="A6" s="98">
        <f t="shared" si="0"/>
        <v>4</v>
      </c>
      <c r="B6" s="99" t="s">
        <v>385</v>
      </c>
      <c r="C6" s="99" t="s">
        <v>17</v>
      </c>
      <c r="D6" s="100">
        <v>142897548</v>
      </c>
      <c r="E6" s="99" t="s">
        <v>19</v>
      </c>
      <c r="F6" s="101" t="s">
        <v>12</v>
      </c>
      <c r="G6" s="99" t="s">
        <v>13</v>
      </c>
      <c r="H6" s="99" t="s">
        <v>14</v>
      </c>
      <c r="I6" s="82"/>
    </row>
    <row r="7" spans="1:9" s="84" customFormat="1" ht="29" customHeight="1" x14ac:dyDescent="0.15">
      <c r="A7" s="98">
        <f t="shared" si="0"/>
        <v>5</v>
      </c>
      <c r="B7" s="99" t="s">
        <v>384</v>
      </c>
      <c r="C7" s="99" t="s">
        <v>17</v>
      </c>
      <c r="D7" s="100">
        <v>11151551</v>
      </c>
      <c r="E7" s="99" t="s">
        <v>21</v>
      </c>
      <c r="F7" s="101" t="s">
        <v>12</v>
      </c>
      <c r="G7" s="99" t="s">
        <v>13</v>
      </c>
      <c r="H7" s="99" t="s">
        <v>14</v>
      </c>
      <c r="I7" s="82"/>
    </row>
    <row r="8" spans="1:9" s="84" customFormat="1" ht="29" customHeight="1" x14ac:dyDescent="0.15">
      <c r="A8" s="98">
        <f t="shared" si="0"/>
        <v>6</v>
      </c>
      <c r="B8" s="99" t="s">
        <v>15</v>
      </c>
      <c r="C8" s="99" t="s">
        <v>17</v>
      </c>
      <c r="D8" s="100">
        <v>11151551</v>
      </c>
      <c r="E8" s="99" t="s">
        <v>22</v>
      </c>
      <c r="F8" s="101" t="s">
        <v>12</v>
      </c>
      <c r="G8" s="99" t="s">
        <v>13</v>
      </c>
      <c r="H8" s="99" t="s">
        <v>14</v>
      </c>
      <c r="I8" s="82"/>
    </row>
    <row r="9" spans="1:9" s="84" customFormat="1" ht="29" customHeight="1" x14ac:dyDescent="0.15">
      <c r="A9" s="98">
        <f t="shared" si="0"/>
        <v>7</v>
      </c>
      <c r="B9" s="99" t="s">
        <v>23</v>
      </c>
      <c r="C9" s="99" t="s">
        <v>17</v>
      </c>
      <c r="D9" s="100">
        <v>1857668</v>
      </c>
      <c r="E9" s="99" t="s">
        <v>19</v>
      </c>
      <c r="F9" s="101" t="s">
        <v>12</v>
      </c>
      <c r="G9" s="99" t="s">
        <v>13</v>
      </c>
      <c r="H9" s="99" t="s">
        <v>14</v>
      </c>
      <c r="I9" s="82"/>
    </row>
    <row r="10" spans="1:9" s="84" customFormat="1" ht="29" customHeight="1" x14ac:dyDescent="0.15">
      <c r="A10" s="98">
        <f t="shared" si="0"/>
        <v>8</v>
      </c>
      <c r="B10" s="99" t="s">
        <v>23</v>
      </c>
      <c r="C10" s="99" t="s">
        <v>17</v>
      </c>
      <c r="D10" s="100">
        <v>571590</v>
      </c>
      <c r="E10" s="99" t="s">
        <v>19</v>
      </c>
      <c r="F10" s="101" t="s">
        <v>12</v>
      </c>
      <c r="G10" s="99" t="s">
        <v>13</v>
      </c>
      <c r="H10" s="99" t="s">
        <v>14</v>
      </c>
      <c r="I10" s="82"/>
    </row>
    <row r="11" spans="1:9" s="84" customFormat="1" ht="29" customHeight="1" x14ac:dyDescent="0.15">
      <c r="A11" s="98">
        <f t="shared" si="0"/>
        <v>9</v>
      </c>
      <c r="B11" s="99" t="s">
        <v>23</v>
      </c>
      <c r="C11" s="99" t="s">
        <v>17</v>
      </c>
      <c r="D11" s="100">
        <v>571590</v>
      </c>
      <c r="E11" s="99" t="s">
        <v>19</v>
      </c>
      <c r="F11" s="101" t="s">
        <v>12</v>
      </c>
      <c r="G11" s="99" t="s">
        <v>13</v>
      </c>
      <c r="H11" s="99" t="s">
        <v>14</v>
      </c>
      <c r="I11" s="82"/>
    </row>
    <row r="12" spans="1:9" s="84" customFormat="1" ht="29" customHeight="1" x14ac:dyDescent="0.15">
      <c r="A12" s="98">
        <f t="shared" si="0"/>
        <v>10</v>
      </c>
      <c r="B12" s="99" t="s">
        <v>15</v>
      </c>
      <c r="C12" s="102" t="s">
        <v>24</v>
      </c>
      <c r="D12" s="100">
        <v>160737350</v>
      </c>
      <c r="E12" s="99" t="s">
        <v>25</v>
      </c>
      <c r="F12" s="101" t="s">
        <v>12</v>
      </c>
      <c r="G12" s="99" t="s">
        <v>13</v>
      </c>
      <c r="H12" s="99" t="s">
        <v>14</v>
      </c>
      <c r="I12" s="82"/>
    </row>
    <row r="13" spans="1:9" s="84" customFormat="1" ht="29" customHeight="1" x14ac:dyDescent="0.15">
      <c r="A13" s="98">
        <f t="shared" si="0"/>
        <v>11</v>
      </c>
      <c r="B13" s="99" t="s">
        <v>383</v>
      </c>
      <c r="C13" s="99" t="s">
        <v>17</v>
      </c>
      <c r="D13" s="100">
        <v>8573853</v>
      </c>
      <c r="E13" s="99" t="s">
        <v>19</v>
      </c>
      <c r="F13" s="101" t="s">
        <v>12</v>
      </c>
      <c r="G13" s="99" t="s">
        <v>13</v>
      </c>
      <c r="H13" s="99" t="s">
        <v>14</v>
      </c>
      <c r="I13" s="82"/>
    </row>
    <row r="14" spans="1:9" s="84" customFormat="1" ht="29" customHeight="1" x14ac:dyDescent="0.15">
      <c r="A14" s="98">
        <f t="shared" si="0"/>
        <v>12</v>
      </c>
      <c r="B14" s="99" t="s">
        <v>382</v>
      </c>
      <c r="C14" s="99" t="s">
        <v>17</v>
      </c>
      <c r="D14" s="100">
        <v>8573853</v>
      </c>
      <c r="E14" s="99" t="s">
        <v>28</v>
      </c>
      <c r="F14" s="101" t="s">
        <v>12</v>
      </c>
      <c r="G14" s="99" t="s">
        <v>13</v>
      </c>
      <c r="H14" s="99" t="s">
        <v>14</v>
      </c>
      <c r="I14" s="82"/>
    </row>
    <row r="15" spans="1:9" s="84" customFormat="1" ht="29" customHeight="1" x14ac:dyDescent="0.15">
      <c r="A15" s="98">
        <f t="shared" si="0"/>
        <v>13</v>
      </c>
      <c r="B15" s="99" t="s">
        <v>381</v>
      </c>
      <c r="C15" s="99" t="s">
        <v>17</v>
      </c>
      <c r="D15" s="100">
        <v>8573853</v>
      </c>
      <c r="E15" s="99" t="s">
        <v>19</v>
      </c>
      <c r="F15" s="101" t="s">
        <v>12</v>
      </c>
      <c r="G15" s="99" t="s">
        <v>13</v>
      </c>
      <c r="H15" s="99" t="s">
        <v>14</v>
      </c>
      <c r="I15" s="82"/>
    </row>
    <row r="16" spans="1:9" s="84" customFormat="1" ht="29" customHeight="1" x14ac:dyDescent="0.15">
      <c r="A16" s="98">
        <f t="shared" si="0"/>
        <v>14</v>
      </c>
      <c r="B16" s="99" t="s">
        <v>30</v>
      </c>
      <c r="C16" s="99" t="s">
        <v>17</v>
      </c>
      <c r="D16" s="100">
        <v>1919509</v>
      </c>
      <c r="E16" s="99" t="s">
        <v>31</v>
      </c>
      <c r="F16" s="101" t="s">
        <v>12</v>
      </c>
      <c r="G16" s="99" t="s">
        <v>13</v>
      </c>
      <c r="H16" s="99" t="s">
        <v>14</v>
      </c>
      <c r="I16" s="82"/>
    </row>
    <row r="17" spans="1:9" s="84" customFormat="1" ht="29" customHeight="1" x14ac:dyDescent="0.15">
      <c r="A17" s="98">
        <f t="shared" si="0"/>
        <v>15</v>
      </c>
      <c r="B17" s="99" t="s">
        <v>30</v>
      </c>
      <c r="C17" s="99" t="s">
        <v>17</v>
      </c>
      <c r="D17" s="100">
        <v>3153478</v>
      </c>
      <c r="E17" s="99" t="s">
        <v>31</v>
      </c>
      <c r="F17" s="101" t="s">
        <v>12</v>
      </c>
      <c r="G17" s="99" t="s">
        <v>13</v>
      </c>
      <c r="H17" s="99" t="s">
        <v>14</v>
      </c>
      <c r="I17" s="82"/>
    </row>
    <row r="18" spans="1:9" s="84" customFormat="1" ht="29" customHeight="1" x14ac:dyDescent="0.15">
      <c r="A18" s="98">
        <f t="shared" si="0"/>
        <v>16</v>
      </c>
      <c r="B18" s="103" t="s">
        <v>33</v>
      </c>
      <c r="C18" s="103" t="s">
        <v>34</v>
      </c>
      <c r="D18" s="104">
        <v>0</v>
      </c>
      <c r="E18" s="105" t="s">
        <v>36</v>
      </c>
      <c r="F18" s="106" t="s">
        <v>12</v>
      </c>
      <c r="G18" s="99" t="s">
        <v>13</v>
      </c>
      <c r="H18" s="107" t="s">
        <v>32</v>
      </c>
      <c r="I18" s="85"/>
    </row>
    <row r="19" spans="1:9" ht="29" customHeight="1" x14ac:dyDescent="0.15">
      <c r="A19" s="98">
        <f t="shared" si="0"/>
        <v>17</v>
      </c>
      <c r="B19" s="55" t="s">
        <v>140</v>
      </c>
      <c r="C19" s="56" t="s">
        <v>142</v>
      </c>
      <c r="D19" s="80">
        <v>13482</v>
      </c>
      <c r="E19" s="99"/>
      <c r="F19" s="57" t="s">
        <v>12</v>
      </c>
      <c r="G19" s="99" t="s">
        <v>13</v>
      </c>
      <c r="H19" s="99" t="s">
        <v>374</v>
      </c>
      <c r="I19" s="67" t="s">
        <v>145</v>
      </c>
    </row>
    <row r="20" spans="1:9" ht="29" customHeight="1" x14ac:dyDescent="0.15">
      <c r="A20" s="98">
        <f t="shared" si="0"/>
        <v>18</v>
      </c>
      <c r="B20" s="55" t="s">
        <v>146</v>
      </c>
      <c r="C20" s="56" t="s">
        <v>142</v>
      </c>
      <c r="D20" s="80">
        <v>77995</v>
      </c>
      <c r="E20" s="99"/>
      <c r="F20" s="57" t="s">
        <v>12</v>
      </c>
      <c r="G20" s="99" t="s">
        <v>13</v>
      </c>
      <c r="H20" s="99" t="s">
        <v>374</v>
      </c>
      <c r="I20" s="67" t="s">
        <v>145</v>
      </c>
    </row>
    <row r="21" spans="1:9" ht="29" customHeight="1" x14ac:dyDescent="0.15">
      <c r="A21" s="98">
        <f t="shared" si="0"/>
        <v>19</v>
      </c>
      <c r="B21" s="55" t="s">
        <v>147</v>
      </c>
      <c r="C21" s="56" t="s">
        <v>142</v>
      </c>
      <c r="D21" s="80">
        <v>143516</v>
      </c>
      <c r="E21" s="99"/>
      <c r="F21" s="57" t="s">
        <v>12</v>
      </c>
      <c r="G21" s="99" t="s">
        <v>13</v>
      </c>
      <c r="H21" s="99" t="s">
        <v>374</v>
      </c>
      <c r="I21" s="67" t="s">
        <v>145</v>
      </c>
    </row>
    <row r="22" spans="1:9" ht="29" customHeight="1" x14ac:dyDescent="0.15">
      <c r="A22" s="98">
        <f t="shared" si="0"/>
        <v>20</v>
      </c>
      <c r="B22" s="55" t="s">
        <v>148</v>
      </c>
      <c r="C22" s="56" t="s">
        <v>142</v>
      </c>
      <c r="D22" s="80">
        <v>291500</v>
      </c>
      <c r="E22" s="99"/>
      <c r="F22" s="57" t="s">
        <v>12</v>
      </c>
      <c r="G22" s="99" t="s">
        <v>13</v>
      </c>
      <c r="H22" s="99" t="s">
        <v>374</v>
      </c>
      <c r="I22" s="67" t="s">
        <v>145</v>
      </c>
    </row>
    <row r="23" spans="1:9" ht="29" customHeight="1" x14ac:dyDescent="0.15">
      <c r="A23" s="98">
        <f t="shared" si="0"/>
        <v>21</v>
      </c>
      <c r="B23" s="55" t="s">
        <v>149</v>
      </c>
      <c r="C23" s="56" t="s">
        <v>150</v>
      </c>
      <c r="D23" s="80">
        <v>259853</v>
      </c>
      <c r="E23" s="99"/>
      <c r="F23" s="57" t="s">
        <v>12</v>
      </c>
      <c r="G23" s="99" t="s">
        <v>13</v>
      </c>
      <c r="H23" s="99" t="s">
        <v>374</v>
      </c>
      <c r="I23" s="67" t="s">
        <v>153</v>
      </c>
    </row>
    <row r="24" spans="1:9" ht="29" customHeight="1" x14ac:dyDescent="0.15">
      <c r="A24" s="98">
        <f t="shared" si="0"/>
        <v>22</v>
      </c>
      <c r="B24" s="55" t="s">
        <v>154</v>
      </c>
      <c r="C24" s="56" t="s">
        <v>142</v>
      </c>
      <c r="D24" s="80">
        <v>490220</v>
      </c>
      <c r="E24" s="99"/>
      <c r="F24" s="57" t="s">
        <v>12</v>
      </c>
      <c r="G24" s="99" t="s">
        <v>13</v>
      </c>
      <c r="H24" s="99" t="s">
        <v>374</v>
      </c>
      <c r="I24" s="67" t="s">
        <v>157</v>
      </c>
    </row>
    <row r="25" spans="1:9" s="84" customFormat="1" ht="29" customHeight="1" x14ac:dyDescent="0.15">
      <c r="A25" s="98">
        <f t="shared" si="0"/>
        <v>23</v>
      </c>
      <c r="B25" s="99" t="s">
        <v>37</v>
      </c>
      <c r="C25" s="99" t="s">
        <v>17</v>
      </c>
      <c r="D25" s="100">
        <v>25722911</v>
      </c>
      <c r="E25" s="99" t="s">
        <v>38</v>
      </c>
      <c r="F25" s="101" t="s">
        <v>39</v>
      </c>
      <c r="G25" s="99" t="s">
        <v>40</v>
      </c>
      <c r="H25" s="99" t="s">
        <v>14</v>
      </c>
    </row>
    <row r="26" spans="1:9" s="84" customFormat="1" ht="29" customHeight="1" x14ac:dyDescent="0.15">
      <c r="A26" s="98">
        <f t="shared" si="0"/>
        <v>24</v>
      </c>
      <c r="B26" s="99" t="s">
        <v>380</v>
      </c>
      <c r="C26" s="99" t="s">
        <v>17</v>
      </c>
      <c r="D26" s="100">
        <v>8573853</v>
      </c>
      <c r="E26" s="99" t="s">
        <v>43</v>
      </c>
      <c r="F26" s="101" t="s">
        <v>39</v>
      </c>
      <c r="G26" s="99" t="s">
        <v>40</v>
      </c>
      <c r="H26" s="99" t="s">
        <v>14</v>
      </c>
    </row>
    <row r="27" spans="1:9" s="84" customFormat="1" ht="29" customHeight="1" x14ac:dyDescent="0.15">
      <c r="A27" s="98">
        <f t="shared" si="0"/>
        <v>25</v>
      </c>
      <c r="B27" s="99" t="s">
        <v>30</v>
      </c>
      <c r="C27" s="99" t="s">
        <v>17</v>
      </c>
      <c r="D27" s="100">
        <v>3286644</v>
      </c>
      <c r="E27" s="99" t="s">
        <v>44</v>
      </c>
      <c r="F27" s="101" t="s">
        <v>39</v>
      </c>
      <c r="G27" s="99" t="s">
        <v>40</v>
      </c>
      <c r="H27" s="99" t="s">
        <v>14</v>
      </c>
    </row>
    <row r="28" spans="1:9" s="84" customFormat="1" ht="29" customHeight="1" x14ac:dyDescent="0.15">
      <c r="A28" s="98">
        <f t="shared" si="0"/>
        <v>26</v>
      </c>
      <c r="B28" s="99" t="s">
        <v>379</v>
      </c>
      <c r="C28" s="99" t="s">
        <v>17</v>
      </c>
      <c r="D28" s="100">
        <v>8573853</v>
      </c>
      <c r="E28" s="99" t="s">
        <v>43</v>
      </c>
      <c r="F28" s="101" t="s">
        <v>39</v>
      </c>
      <c r="G28" s="99" t="s">
        <v>40</v>
      </c>
      <c r="H28" s="99" t="s">
        <v>14</v>
      </c>
    </row>
    <row r="29" spans="1:9" ht="29" customHeight="1" x14ac:dyDescent="0.15">
      <c r="A29" s="98">
        <f t="shared" si="0"/>
        <v>27</v>
      </c>
      <c r="B29" s="55" t="s">
        <v>158</v>
      </c>
      <c r="C29" s="56" t="s">
        <v>142</v>
      </c>
      <c r="D29" s="80">
        <v>13591</v>
      </c>
      <c r="E29" s="99"/>
      <c r="F29" s="57" t="s">
        <v>39</v>
      </c>
      <c r="G29" s="99" t="s">
        <v>40</v>
      </c>
      <c r="H29" s="99" t="s">
        <v>374</v>
      </c>
      <c r="I29" s="67" t="s">
        <v>159</v>
      </c>
    </row>
    <row r="30" spans="1:9" ht="29" customHeight="1" x14ac:dyDescent="0.15">
      <c r="A30" s="98">
        <f t="shared" si="0"/>
        <v>28</v>
      </c>
      <c r="B30" s="55" t="s">
        <v>160</v>
      </c>
      <c r="C30" s="56" t="s">
        <v>142</v>
      </c>
      <c r="D30" s="80">
        <v>20000</v>
      </c>
      <c r="E30" s="99"/>
      <c r="F30" s="57" t="s">
        <v>39</v>
      </c>
      <c r="G30" s="99" t="s">
        <v>40</v>
      </c>
      <c r="H30" s="99" t="s">
        <v>374</v>
      </c>
      <c r="I30" s="67" t="s">
        <v>161</v>
      </c>
    </row>
    <row r="31" spans="1:9" ht="29" customHeight="1" x14ac:dyDescent="0.15">
      <c r="A31" s="98">
        <f t="shared" si="0"/>
        <v>29</v>
      </c>
      <c r="B31" s="55" t="s">
        <v>162</v>
      </c>
      <c r="C31" s="56" t="s">
        <v>142</v>
      </c>
      <c r="D31" s="80">
        <v>20000</v>
      </c>
      <c r="E31" s="99"/>
      <c r="F31" s="57" t="s">
        <v>39</v>
      </c>
      <c r="G31" s="99" t="s">
        <v>40</v>
      </c>
      <c r="H31" s="99" t="s">
        <v>374</v>
      </c>
      <c r="I31" s="67" t="s">
        <v>145</v>
      </c>
    </row>
    <row r="32" spans="1:9" ht="29" customHeight="1" x14ac:dyDescent="0.15">
      <c r="A32" s="98">
        <f t="shared" si="0"/>
        <v>30</v>
      </c>
      <c r="B32" s="55" t="s">
        <v>163</v>
      </c>
      <c r="C32" s="56" t="s">
        <v>142</v>
      </c>
      <c r="D32" s="80">
        <v>20000</v>
      </c>
      <c r="E32" s="99"/>
      <c r="F32" s="57" t="s">
        <v>39</v>
      </c>
      <c r="G32" s="99" t="s">
        <v>40</v>
      </c>
      <c r="H32" s="99" t="s">
        <v>374</v>
      </c>
      <c r="I32" s="67" t="s">
        <v>161</v>
      </c>
    </row>
    <row r="33" spans="1:9" ht="29" customHeight="1" x14ac:dyDescent="0.15">
      <c r="A33" s="98">
        <f t="shared" si="0"/>
        <v>31</v>
      </c>
      <c r="B33" s="55" t="s">
        <v>164</v>
      </c>
      <c r="C33" s="56" t="s">
        <v>142</v>
      </c>
      <c r="D33" s="80">
        <v>30331</v>
      </c>
      <c r="E33" s="99"/>
      <c r="F33" s="57" t="s">
        <v>39</v>
      </c>
      <c r="G33" s="99" t="s">
        <v>40</v>
      </c>
      <c r="H33" s="99" t="s">
        <v>374</v>
      </c>
      <c r="I33" s="67" t="s">
        <v>165</v>
      </c>
    </row>
    <row r="34" spans="1:9" ht="29" customHeight="1" x14ac:dyDescent="0.15">
      <c r="A34" s="98">
        <f t="shared" si="0"/>
        <v>32</v>
      </c>
      <c r="B34" s="55" t="s">
        <v>164</v>
      </c>
      <c r="C34" s="56" t="s">
        <v>142</v>
      </c>
      <c r="D34" s="80">
        <v>52990</v>
      </c>
      <c r="E34" s="99"/>
      <c r="F34" s="57" t="s">
        <v>39</v>
      </c>
      <c r="G34" s="99" t="s">
        <v>40</v>
      </c>
      <c r="H34" s="99" t="s">
        <v>374</v>
      </c>
      <c r="I34" s="67" t="s">
        <v>165</v>
      </c>
    </row>
    <row r="35" spans="1:9" ht="29" customHeight="1" x14ac:dyDescent="0.15">
      <c r="A35" s="98">
        <f t="shared" si="0"/>
        <v>33</v>
      </c>
      <c r="B35" s="55" t="s">
        <v>164</v>
      </c>
      <c r="C35" s="56" t="s">
        <v>142</v>
      </c>
      <c r="D35" s="80">
        <v>78000</v>
      </c>
      <c r="E35" s="99"/>
      <c r="F35" s="57" t="s">
        <v>39</v>
      </c>
      <c r="G35" s="99" t="s">
        <v>40</v>
      </c>
      <c r="H35" s="99" t="s">
        <v>374</v>
      </c>
      <c r="I35" s="67" t="s">
        <v>165</v>
      </c>
    </row>
    <row r="36" spans="1:9" ht="29" customHeight="1" x14ac:dyDescent="0.15">
      <c r="A36" s="98">
        <f t="shared" si="0"/>
        <v>34</v>
      </c>
      <c r="B36" s="55" t="s">
        <v>164</v>
      </c>
      <c r="C36" s="56" t="s">
        <v>142</v>
      </c>
      <c r="D36" s="80">
        <v>125000</v>
      </c>
      <c r="E36" s="99"/>
      <c r="F36" s="57" t="s">
        <v>39</v>
      </c>
      <c r="G36" s="99" t="s">
        <v>40</v>
      </c>
      <c r="H36" s="99" t="s">
        <v>374</v>
      </c>
      <c r="I36" s="67" t="s">
        <v>165</v>
      </c>
    </row>
    <row r="37" spans="1:9" ht="29" customHeight="1" x14ac:dyDescent="0.15">
      <c r="A37" s="98">
        <f t="shared" si="0"/>
        <v>35</v>
      </c>
      <c r="B37" s="55" t="s">
        <v>166</v>
      </c>
      <c r="C37" s="56" t="s">
        <v>142</v>
      </c>
      <c r="D37" s="80">
        <v>125000</v>
      </c>
      <c r="E37" s="99"/>
      <c r="F37" s="57" t="s">
        <v>39</v>
      </c>
      <c r="G37" s="99" t="s">
        <v>40</v>
      </c>
      <c r="H37" s="99" t="s">
        <v>374</v>
      </c>
      <c r="I37" s="67" t="s">
        <v>167</v>
      </c>
    </row>
    <row r="38" spans="1:9" ht="29" customHeight="1" x14ac:dyDescent="0.15">
      <c r="A38" s="98">
        <f t="shared" si="0"/>
        <v>36</v>
      </c>
      <c r="B38" s="55" t="s">
        <v>168</v>
      </c>
      <c r="C38" s="56" t="s">
        <v>142</v>
      </c>
      <c r="D38" s="80">
        <v>242880</v>
      </c>
      <c r="E38" s="105"/>
      <c r="F38" s="57" t="s">
        <v>39</v>
      </c>
      <c r="G38" s="99" t="s">
        <v>40</v>
      </c>
      <c r="H38" s="99" t="s">
        <v>374</v>
      </c>
      <c r="I38" s="67" t="s">
        <v>169</v>
      </c>
    </row>
    <row r="39" spans="1:9" ht="29" customHeight="1" x14ac:dyDescent="0.15">
      <c r="A39" s="98">
        <f t="shared" si="0"/>
        <v>37</v>
      </c>
      <c r="B39" s="55" t="s">
        <v>164</v>
      </c>
      <c r="C39" s="56" t="s">
        <v>142</v>
      </c>
      <c r="D39" s="80">
        <v>371700</v>
      </c>
      <c r="E39" s="105"/>
      <c r="F39" s="57" t="s">
        <v>39</v>
      </c>
      <c r="G39" s="99" t="s">
        <v>40</v>
      </c>
      <c r="H39" s="99" t="s">
        <v>374</v>
      </c>
      <c r="I39" s="67" t="s">
        <v>165</v>
      </c>
    </row>
    <row r="40" spans="1:9" ht="29" customHeight="1" x14ac:dyDescent="0.15">
      <c r="A40" s="98">
        <f t="shared" si="0"/>
        <v>38</v>
      </c>
      <c r="B40" s="55" t="s">
        <v>170</v>
      </c>
      <c r="C40" s="56" t="s">
        <v>142</v>
      </c>
      <c r="D40" s="80">
        <v>450000</v>
      </c>
      <c r="E40" s="99"/>
      <c r="F40" s="57" t="s">
        <v>39</v>
      </c>
      <c r="G40" s="99" t="s">
        <v>40</v>
      </c>
      <c r="H40" s="99" t="s">
        <v>374</v>
      </c>
      <c r="I40" s="67" t="s">
        <v>165</v>
      </c>
    </row>
    <row r="41" spans="1:9" ht="29" customHeight="1" x14ac:dyDescent="0.15">
      <c r="A41" s="98">
        <f t="shared" si="0"/>
        <v>39</v>
      </c>
      <c r="B41" s="55" t="s">
        <v>171</v>
      </c>
      <c r="C41" s="56" t="s">
        <v>173</v>
      </c>
      <c r="D41" s="80">
        <v>250000</v>
      </c>
      <c r="E41" s="99"/>
      <c r="F41" s="57" t="s">
        <v>39</v>
      </c>
      <c r="G41" s="99" t="s">
        <v>40</v>
      </c>
      <c r="H41" s="99" t="s">
        <v>374</v>
      </c>
      <c r="I41" s="67" t="s">
        <v>175</v>
      </c>
    </row>
    <row r="42" spans="1:9" ht="29" customHeight="1" x14ac:dyDescent="0.15">
      <c r="A42" s="98">
        <f t="shared" si="0"/>
        <v>40</v>
      </c>
      <c r="B42" s="55" t="s">
        <v>176</v>
      </c>
      <c r="C42" s="56" t="s">
        <v>173</v>
      </c>
      <c r="D42" s="80"/>
      <c r="E42" s="99"/>
      <c r="F42" s="57" t="s">
        <v>39</v>
      </c>
      <c r="G42" s="99" t="s">
        <v>40</v>
      </c>
      <c r="H42" s="99" t="s">
        <v>374</v>
      </c>
      <c r="I42" s="67" t="s">
        <v>177</v>
      </c>
    </row>
    <row r="43" spans="1:9" ht="29" customHeight="1" x14ac:dyDescent="0.15">
      <c r="A43" s="98">
        <f t="shared" si="0"/>
        <v>41</v>
      </c>
      <c r="B43" s="55" t="s">
        <v>178</v>
      </c>
      <c r="C43" s="56" t="s">
        <v>180</v>
      </c>
      <c r="D43" s="80">
        <v>1000000</v>
      </c>
      <c r="E43" s="99"/>
      <c r="F43" s="57" t="s">
        <v>39</v>
      </c>
      <c r="G43" s="99" t="s">
        <v>40</v>
      </c>
      <c r="H43" s="99" t="s">
        <v>374</v>
      </c>
      <c r="I43" s="67" t="s">
        <v>181</v>
      </c>
    </row>
    <row r="44" spans="1:9" ht="29" customHeight="1" x14ac:dyDescent="0.15">
      <c r="A44" s="98">
        <f t="shared" si="0"/>
        <v>42</v>
      </c>
      <c r="B44" s="55" t="s">
        <v>182</v>
      </c>
      <c r="C44" s="56" t="s">
        <v>142</v>
      </c>
      <c r="D44" s="80">
        <v>3780000</v>
      </c>
      <c r="E44" s="99"/>
      <c r="F44" s="57" t="s">
        <v>39</v>
      </c>
      <c r="G44" s="99" t="s">
        <v>40</v>
      </c>
      <c r="H44" s="99" t="s">
        <v>374</v>
      </c>
      <c r="I44" s="67" t="s">
        <v>183</v>
      </c>
    </row>
    <row r="45" spans="1:9" ht="29" customHeight="1" x14ac:dyDescent="0.15">
      <c r="A45" s="98">
        <f t="shared" si="0"/>
        <v>43</v>
      </c>
      <c r="B45" s="55" t="s">
        <v>184</v>
      </c>
      <c r="C45" s="56" t="s">
        <v>180</v>
      </c>
      <c r="D45" s="80">
        <v>429746</v>
      </c>
      <c r="E45" s="99"/>
      <c r="F45" s="57" t="s">
        <v>39</v>
      </c>
      <c r="G45" s="99" t="s">
        <v>40</v>
      </c>
      <c r="H45" s="99" t="s">
        <v>374</v>
      </c>
      <c r="I45" s="67" t="s">
        <v>186</v>
      </c>
    </row>
    <row r="46" spans="1:9" ht="29" customHeight="1" x14ac:dyDescent="0.15">
      <c r="A46" s="98">
        <f t="shared" si="0"/>
        <v>44</v>
      </c>
      <c r="B46" s="55" t="s">
        <v>187</v>
      </c>
      <c r="C46" s="56" t="s">
        <v>180</v>
      </c>
      <c r="D46" s="80">
        <v>20000000</v>
      </c>
      <c r="E46" s="99"/>
      <c r="F46" s="57" t="s">
        <v>39</v>
      </c>
      <c r="G46" s="99" t="s">
        <v>40</v>
      </c>
      <c r="H46" s="99" t="s">
        <v>374</v>
      </c>
      <c r="I46" s="67" t="s">
        <v>188</v>
      </c>
    </row>
    <row r="47" spans="1:9" s="84" customFormat="1" ht="29" customHeight="1" x14ac:dyDescent="0.15">
      <c r="A47" s="98">
        <f t="shared" si="0"/>
        <v>45</v>
      </c>
      <c r="B47" s="99" t="s">
        <v>46</v>
      </c>
      <c r="C47" s="99" t="s">
        <v>17</v>
      </c>
      <c r="D47" s="100">
        <v>2230310</v>
      </c>
      <c r="E47" s="99" t="s">
        <v>47</v>
      </c>
      <c r="F47" s="101" t="s">
        <v>48</v>
      </c>
      <c r="G47" s="99" t="s">
        <v>49</v>
      </c>
      <c r="H47" s="99" t="s">
        <v>14</v>
      </c>
    </row>
    <row r="48" spans="1:9" s="84" customFormat="1" ht="29" customHeight="1" x14ac:dyDescent="0.15">
      <c r="A48" s="98">
        <f t="shared" si="0"/>
        <v>46</v>
      </c>
      <c r="B48" s="99" t="s">
        <v>46</v>
      </c>
      <c r="C48" s="99" t="s">
        <v>17</v>
      </c>
      <c r="D48" s="100">
        <v>2230310</v>
      </c>
      <c r="E48" s="99" t="s">
        <v>50</v>
      </c>
      <c r="F48" s="101" t="s">
        <v>48</v>
      </c>
      <c r="G48" s="99" t="s">
        <v>49</v>
      </c>
      <c r="H48" s="99" t="s">
        <v>14</v>
      </c>
    </row>
    <row r="49" spans="1:9" s="84" customFormat="1" ht="29" customHeight="1" x14ac:dyDescent="0.15">
      <c r="A49" s="98">
        <f t="shared" si="0"/>
        <v>47</v>
      </c>
      <c r="B49" s="99" t="s">
        <v>46</v>
      </c>
      <c r="C49" s="99" t="s">
        <v>17</v>
      </c>
      <c r="D49" s="100">
        <v>4460620</v>
      </c>
      <c r="E49" s="99" t="s">
        <v>51</v>
      </c>
      <c r="F49" s="101" t="s">
        <v>48</v>
      </c>
      <c r="G49" s="99" t="s">
        <v>49</v>
      </c>
      <c r="H49" s="99" t="s">
        <v>14</v>
      </c>
    </row>
    <row r="50" spans="1:9" s="84" customFormat="1" ht="29" customHeight="1" x14ac:dyDescent="0.15">
      <c r="A50" s="98">
        <f t="shared" si="0"/>
        <v>48</v>
      </c>
      <c r="B50" s="99" t="s">
        <v>46</v>
      </c>
      <c r="C50" s="99" t="s">
        <v>17</v>
      </c>
      <c r="D50" s="100">
        <v>2143463</v>
      </c>
      <c r="E50" s="99" t="s">
        <v>52</v>
      </c>
      <c r="F50" s="101" t="s">
        <v>48</v>
      </c>
      <c r="G50" s="99" t="s">
        <v>49</v>
      </c>
      <c r="H50" s="99" t="s">
        <v>14</v>
      </c>
    </row>
    <row r="51" spans="1:9" s="84" customFormat="1" ht="29" customHeight="1" x14ac:dyDescent="0.15">
      <c r="A51" s="98">
        <f t="shared" si="0"/>
        <v>49</v>
      </c>
      <c r="B51" s="99" t="s">
        <v>46</v>
      </c>
      <c r="C51" s="99" t="s">
        <v>17</v>
      </c>
      <c r="D51" s="100">
        <v>2143463</v>
      </c>
      <c r="E51" s="99" t="s">
        <v>53</v>
      </c>
      <c r="F51" s="101" t="s">
        <v>48</v>
      </c>
      <c r="G51" s="99" t="s">
        <v>49</v>
      </c>
      <c r="H51" s="99" t="s">
        <v>14</v>
      </c>
    </row>
    <row r="52" spans="1:9" s="84" customFormat="1" ht="29" customHeight="1" x14ac:dyDescent="0.15">
      <c r="A52" s="98">
        <f t="shared" si="0"/>
        <v>50</v>
      </c>
      <c r="B52" s="99" t="s">
        <v>46</v>
      </c>
      <c r="C52" s="99" t="s">
        <v>17</v>
      </c>
      <c r="D52" s="100">
        <v>2857951</v>
      </c>
      <c r="E52" s="99" t="s">
        <v>54</v>
      </c>
      <c r="F52" s="101" t="s">
        <v>48</v>
      </c>
      <c r="G52" s="99" t="s">
        <v>49</v>
      </c>
      <c r="H52" s="99" t="s">
        <v>14</v>
      </c>
    </row>
    <row r="53" spans="1:9" s="84" customFormat="1" ht="29" customHeight="1" x14ac:dyDescent="0.15">
      <c r="A53" s="98">
        <f t="shared" si="0"/>
        <v>51</v>
      </c>
      <c r="B53" s="99" t="s">
        <v>55</v>
      </c>
      <c r="C53" s="99" t="s">
        <v>56</v>
      </c>
      <c r="D53" s="100">
        <v>96125745</v>
      </c>
      <c r="E53" s="99" t="s">
        <v>57</v>
      </c>
      <c r="F53" s="101" t="s">
        <v>48</v>
      </c>
      <c r="G53" s="99" t="s">
        <v>49</v>
      </c>
      <c r="H53" s="99" t="s">
        <v>14</v>
      </c>
    </row>
    <row r="54" spans="1:9" s="84" customFormat="1" ht="29" customHeight="1" x14ac:dyDescent="0.15">
      <c r="A54" s="98">
        <f t="shared" si="0"/>
        <v>52</v>
      </c>
      <c r="B54" s="99" t="s">
        <v>58</v>
      </c>
      <c r="C54" s="99" t="s">
        <v>17</v>
      </c>
      <c r="D54" s="100">
        <v>1415307378</v>
      </c>
      <c r="E54" s="99" t="s">
        <v>59</v>
      </c>
      <c r="F54" s="101" t="s">
        <v>48</v>
      </c>
      <c r="G54" s="99" t="s">
        <v>49</v>
      </c>
      <c r="H54" s="99" t="s">
        <v>14</v>
      </c>
    </row>
    <row r="55" spans="1:9" s="84" customFormat="1" ht="29" customHeight="1" x14ac:dyDescent="0.15">
      <c r="A55" s="98">
        <f t="shared" si="0"/>
        <v>53</v>
      </c>
      <c r="B55" s="103" t="s">
        <v>60</v>
      </c>
      <c r="C55" s="103"/>
      <c r="D55" s="104">
        <v>0</v>
      </c>
      <c r="E55" s="105" t="s">
        <v>62</v>
      </c>
      <c r="F55" s="106" t="s">
        <v>48</v>
      </c>
      <c r="G55" s="99" t="s">
        <v>49</v>
      </c>
      <c r="H55" s="107" t="s">
        <v>32</v>
      </c>
    </row>
    <row r="56" spans="1:9" s="84" customFormat="1" ht="29" customHeight="1" x14ac:dyDescent="0.15">
      <c r="A56" s="98">
        <f t="shared" si="0"/>
        <v>54</v>
      </c>
      <c r="B56" s="103" t="s">
        <v>378</v>
      </c>
      <c r="C56" s="103" t="s">
        <v>65</v>
      </c>
      <c r="D56" s="104">
        <v>579000000</v>
      </c>
      <c r="E56" s="105" t="s">
        <v>66</v>
      </c>
      <c r="F56" s="106" t="s">
        <v>48</v>
      </c>
      <c r="G56" s="99" t="s">
        <v>49</v>
      </c>
      <c r="H56" s="108" t="s">
        <v>63</v>
      </c>
    </row>
    <row r="57" spans="1:9" ht="29" customHeight="1" x14ac:dyDescent="0.15">
      <c r="A57" s="98">
        <f t="shared" si="0"/>
        <v>55</v>
      </c>
      <c r="B57" s="55" t="s">
        <v>164</v>
      </c>
      <c r="C57" s="56" t="s">
        <v>142</v>
      </c>
      <c r="D57" s="80">
        <v>6000</v>
      </c>
      <c r="E57" s="99"/>
      <c r="F57" s="57" t="s">
        <v>48</v>
      </c>
      <c r="G57" s="99" t="s">
        <v>49</v>
      </c>
      <c r="H57" s="99" t="s">
        <v>374</v>
      </c>
      <c r="I57" s="67" t="s">
        <v>165</v>
      </c>
    </row>
    <row r="58" spans="1:9" ht="29" customHeight="1" x14ac:dyDescent="0.15">
      <c r="A58" s="98">
        <f t="shared" si="0"/>
        <v>56</v>
      </c>
      <c r="B58" s="55" t="s">
        <v>189</v>
      </c>
      <c r="C58" s="56" t="s">
        <v>142</v>
      </c>
      <c r="D58" s="80">
        <v>7225</v>
      </c>
      <c r="E58" s="99"/>
      <c r="F58" s="57" t="s">
        <v>48</v>
      </c>
      <c r="G58" s="99" t="s">
        <v>49</v>
      </c>
      <c r="H58" s="99" t="s">
        <v>374</v>
      </c>
      <c r="I58" s="67" t="s">
        <v>161</v>
      </c>
    </row>
    <row r="59" spans="1:9" ht="29" customHeight="1" x14ac:dyDescent="0.15">
      <c r="A59" s="98">
        <f t="shared" si="0"/>
        <v>57</v>
      </c>
      <c r="B59" s="55" t="s">
        <v>190</v>
      </c>
      <c r="C59" s="56" t="s">
        <v>142</v>
      </c>
      <c r="D59" s="80">
        <v>7652</v>
      </c>
      <c r="E59" s="99"/>
      <c r="F59" s="57" t="s">
        <v>48</v>
      </c>
      <c r="G59" s="99" t="s">
        <v>49</v>
      </c>
      <c r="H59" s="99" t="s">
        <v>374</v>
      </c>
      <c r="I59" s="67" t="s">
        <v>161</v>
      </c>
    </row>
    <row r="60" spans="1:9" ht="29" customHeight="1" x14ac:dyDescent="0.15">
      <c r="A60" s="98">
        <f t="shared" si="0"/>
        <v>58</v>
      </c>
      <c r="B60" s="55" t="s">
        <v>191</v>
      </c>
      <c r="C60" s="56" t="s">
        <v>142</v>
      </c>
      <c r="D60" s="80">
        <v>8115</v>
      </c>
      <c r="E60" s="99"/>
      <c r="F60" s="57" t="s">
        <v>48</v>
      </c>
      <c r="G60" s="99" t="s">
        <v>49</v>
      </c>
      <c r="H60" s="99" t="s">
        <v>374</v>
      </c>
      <c r="I60" s="67" t="s">
        <v>161</v>
      </c>
    </row>
    <row r="61" spans="1:9" ht="29" customHeight="1" x14ac:dyDescent="0.15">
      <c r="A61" s="98">
        <f t="shared" si="0"/>
        <v>59</v>
      </c>
      <c r="B61" s="55" t="s">
        <v>192</v>
      </c>
      <c r="C61" s="56" t="s">
        <v>142</v>
      </c>
      <c r="D61" s="80">
        <v>8500</v>
      </c>
      <c r="E61" s="99"/>
      <c r="F61" s="57" t="s">
        <v>48</v>
      </c>
      <c r="G61" s="99" t="s">
        <v>49</v>
      </c>
      <c r="H61" s="99" t="s">
        <v>374</v>
      </c>
      <c r="I61" s="67" t="s">
        <v>145</v>
      </c>
    </row>
    <row r="62" spans="1:9" ht="29" customHeight="1" x14ac:dyDescent="0.15">
      <c r="A62" s="98">
        <f t="shared" si="0"/>
        <v>60</v>
      </c>
      <c r="B62" s="55" t="s">
        <v>164</v>
      </c>
      <c r="C62" s="56" t="s">
        <v>142</v>
      </c>
      <c r="D62" s="80">
        <v>9841</v>
      </c>
      <c r="E62" s="105"/>
      <c r="F62" s="57" t="s">
        <v>48</v>
      </c>
      <c r="G62" s="99" t="s">
        <v>49</v>
      </c>
      <c r="H62" s="99" t="s">
        <v>374</v>
      </c>
      <c r="I62" s="67" t="s">
        <v>165</v>
      </c>
    </row>
    <row r="63" spans="1:9" ht="29" customHeight="1" x14ac:dyDescent="0.15">
      <c r="A63" s="98">
        <f t="shared" si="0"/>
        <v>61</v>
      </c>
      <c r="B63" s="55" t="s">
        <v>193</v>
      </c>
      <c r="C63" s="56" t="s">
        <v>142</v>
      </c>
      <c r="D63" s="80">
        <v>10061</v>
      </c>
      <c r="E63" s="105"/>
      <c r="F63" s="57" t="s">
        <v>48</v>
      </c>
      <c r="G63" s="99" t="s">
        <v>49</v>
      </c>
      <c r="H63" s="99" t="s">
        <v>374</v>
      </c>
      <c r="I63" s="67" t="s">
        <v>161</v>
      </c>
    </row>
    <row r="64" spans="1:9" ht="29" customHeight="1" x14ac:dyDescent="0.15">
      <c r="A64" s="98">
        <f t="shared" si="0"/>
        <v>62</v>
      </c>
      <c r="B64" s="55" t="s">
        <v>164</v>
      </c>
      <c r="C64" s="56" t="s">
        <v>142</v>
      </c>
      <c r="D64" s="80">
        <v>11672</v>
      </c>
      <c r="E64" s="99"/>
      <c r="F64" s="57" t="s">
        <v>48</v>
      </c>
      <c r="G64" s="99" t="s">
        <v>49</v>
      </c>
      <c r="H64" s="99" t="s">
        <v>374</v>
      </c>
      <c r="I64" s="67" t="s">
        <v>165</v>
      </c>
    </row>
    <row r="65" spans="1:9" ht="29" customHeight="1" x14ac:dyDescent="0.15">
      <c r="A65" s="98">
        <f t="shared" si="0"/>
        <v>63</v>
      </c>
      <c r="B65" s="55" t="s">
        <v>164</v>
      </c>
      <c r="C65" s="56" t="s">
        <v>142</v>
      </c>
      <c r="D65" s="80">
        <v>12155</v>
      </c>
      <c r="E65" s="105"/>
      <c r="F65" s="57" t="s">
        <v>48</v>
      </c>
      <c r="G65" s="99" t="s">
        <v>49</v>
      </c>
      <c r="H65" s="99" t="s">
        <v>374</v>
      </c>
      <c r="I65" s="67" t="s">
        <v>165</v>
      </c>
    </row>
    <row r="66" spans="1:9" ht="29" customHeight="1" x14ac:dyDescent="0.15">
      <c r="A66" s="98">
        <f t="shared" si="0"/>
        <v>64</v>
      </c>
      <c r="B66" s="55" t="s">
        <v>194</v>
      </c>
      <c r="C66" s="56" t="s">
        <v>142</v>
      </c>
      <c r="D66" s="80">
        <v>13485</v>
      </c>
      <c r="E66" s="105"/>
      <c r="F66" s="57" t="s">
        <v>48</v>
      </c>
      <c r="G66" s="99" t="s">
        <v>49</v>
      </c>
      <c r="H66" s="99" t="s">
        <v>374</v>
      </c>
      <c r="I66" s="67" t="s">
        <v>145</v>
      </c>
    </row>
    <row r="67" spans="1:9" ht="29" customHeight="1" x14ac:dyDescent="0.15">
      <c r="A67" s="98">
        <f t="shared" si="0"/>
        <v>65</v>
      </c>
      <c r="B67" s="55" t="s">
        <v>164</v>
      </c>
      <c r="C67" s="56" t="s">
        <v>142</v>
      </c>
      <c r="D67" s="80">
        <v>13719</v>
      </c>
      <c r="E67" s="99"/>
      <c r="F67" s="57" t="s">
        <v>48</v>
      </c>
      <c r="G67" s="99" t="s">
        <v>49</v>
      </c>
      <c r="H67" s="99" t="s">
        <v>374</v>
      </c>
      <c r="I67" s="67" t="s">
        <v>165</v>
      </c>
    </row>
    <row r="68" spans="1:9" ht="29" customHeight="1" x14ac:dyDescent="0.15">
      <c r="A68" s="98">
        <f t="shared" ref="A68:A131" si="1">A67+1</f>
        <v>66</v>
      </c>
      <c r="B68" s="55" t="s">
        <v>195</v>
      </c>
      <c r="C68" s="56" t="s">
        <v>142</v>
      </c>
      <c r="D68" s="80">
        <v>14716</v>
      </c>
      <c r="E68" s="105"/>
      <c r="F68" s="57" t="s">
        <v>48</v>
      </c>
      <c r="G68" s="99" t="s">
        <v>49</v>
      </c>
      <c r="H68" s="99" t="s">
        <v>374</v>
      </c>
      <c r="I68" s="67" t="s">
        <v>145</v>
      </c>
    </row>
    <row r="69" spans="1:9" ht="29" customHeight="1" x14ac:dyDescent="0.15">
      <c r="A69" s="98">
        <f t="shared" si="1"/>
        <v>67</v>
      </c>
      <c r="B69" s="55" t="s">
        <v>196</v>
      </c>
      <c r="C69" s="56" t="s">
        <v>142</v>
      </c>
      <c r="D69" s="80">
        <v>16402</v>
      </c>
      <c r="E69" s="105"/>
      <c r="F69" s="57" t="s">
        <v>48</v>
      </c>
      <c r="G69" s="99" t="s">
        <v>49</v>
      </c>
      <c r="H69" s="99" t="s">
        <v>374</v>
      </c>
      <c r="I69" s="67" t="s">
        <v>161</v>
      </c>
    </row>
    <row r="70" spans="1:9" ht="29" customHeight="1" x14ac:dyDescent="0.15">
      <c r="A70" s="98">
        <f t="shared" si="1"/>
        <v>68</v>
      </c>
      <c r="B70" s="55" t="s">
        <v>197</v>
      </c>
      <c r="C70" s="56" t="s">
        <v>142</v>
      </c>
      <c r="D70" s="80">
        <v>17131</v>
      </c>
      <c r="E70" s="99"/>
      <c r="F70" s="57" t="s">
        <v>48</v>
      </c>
      <c r="G70" s="99" t="s">
        <v>49</v>
      </c>
      <c r="H70" s="99" t="s">
        <v>374</v>
      </c>
      <c r="I70" s="67" t="s">
        <v>145</v>
      </c>
    </row>
    <row r="71" spans="1:9" ht="29" customHeight="1" x14ac:dyDescent="0.15">
      <c r="A71" s="98">
        <f t="shared" si="1"/>
        <v>69</v>
      </c>
      <c r="B71" s="55" t="s">
        <v>198</v>
      </c>
      <c r="C71" s="56" t="s">
        <v>142</v>
      </c>
      <c r="D71" s="80">
        <v>17535</v>
      </c>
      <c r="E71" s="99"/>
      <c r="F71" s="57" t="s">
        <v>48</v>
      </c>
      <c r="G71" s="99" t="s">
        <v>49</v>
      </c>
      <c r="H71" s="99" t="s">
        <v>374</v>
      </c>
      <c r="I71" s="67" t="s">
        <v>199</v>
      </c>
    </row>
    <row r="72" spans="1:9" ht="29" customHeight="1" x14ac:dyDescent="0.15">
      <c r="A72" s="98">
        <f t="shared" si="1"/>
        <v>70</v>
      </c>
      <c r="B72" s="55" t="s">
        <v>164</v>
      </c>
      <c r="C72" s="56" t="s">
        <v>142</v>
      </c>
      <c r="D72" s="80">
        <v>18334</v>
      </c>
      <c r="E72" s="99"/>
      <c r="F72" s="57" t="s">
        <v>48</v>
      </c>
      <c r="G72" s="99" t="s">
        <v>49</v>
      </c>
      <c r="H72" s="99" t="s">
        <v>374</v>
      </c>
      <c r="I72" s="67" t="s">
        <v>165</v>
      </c>
    </row>
    <row r="73" spans="1:9" ht="29" customHeight="1" x14ac:dyDescent="0.15">
      <c r="A73" s="98">
        <f t="shared" si="1"/>
        <v>71</v>
      </c>
      <c r="B73" s="55" t="s">
        <v>200</v>
      </c>
      <c r="C73" s="56" t="s">
        <v>142</v>
      </c>
      <c r="D73" s="80">
        <v>18648</v>
      </c>
      <c r="E73" s="99"/>
      <c r="F73" s="57" t="s">
        <v>48</v>
      </c>
      <c r="G73" s="99" t="s">
        <v>49</v>
      </c>
      <c r="H73" s="99" t="s">
        <v>374</v>
      </c>
      <c r="I73" s="67" t="s">
        <v>145</v>
      </c>
    </row>
    <row r="74" spans="1:9" ht="29" customHeight="1" x14ac:dyDescent="0.15">
      <c r="A74" s="98">
        <f t="shared" si="1"/>
        <v>72</v>
      </c>
      <c r="B74" s="55" t="s">
        <v>201</v>
      </c>
      <c r="C74" s="56" t="s">
        <v>142</v>
      </c>
      <c r="D74" s="80">
        <v>20000</v>
      </c>
      <c r="E74" s="99"/>
      <c r="F74" s="57" t="s">
        <v>48</v>
      </c>
      <c r="G74" s="99" t="s">
        <v>49</v>
      </c>
      <c r="H74" s="99" t="s">
        <v>374</v>
      </c>
      <c r="I74" s="67" t="s">
        <v>161</v>
      </c>
    </row>
    <row r="75" spans="1:9" ht="29" customHeight="1" x14ac:dyDescent="0.15">
      <c r="A75" s="98">
        <f t="shared" si="1"/>
        <v>73</v>
      </c>
      <c r="B75" s="55" t="s">
        <v>202</v>
      </c>
      <c r="C75" s="56" t="s">
        <v>142</v>
      </c>
      <c r="D75" s="80">
        <v>20084</v>
      </c>
      <c r="E75" s="99"/>
      <c r="F75" s="57" t="s">
        <v>48</v>
      </c>
      <c r="G75" s="99" t="s">
        <v>49</v>
      </c>
      <c r="H75" s="99" t="s">
        <v>374</v>
      </c>
      <c r="I75" s="67" t="s">
        <v>145</v>
      </c>
    </row>
    <row r="76" spans="1:9" ht="29" customHeight="1" x14ac:dyDescent="0.15">
      <c r="A76" s="98">
        <f t="shared" si="1"/>
        <v>74</v>
      </c>
      <c r="B76" s="55" t="s">
        <v>164</v>
      </c>
      <c r="C76" s="56" t="s">
        <v>142</v>
      </c>
      <c r="D76" s="80">
        <v>21197</v>
      </c>
      <c r="E76" s="99"/>
      <c r="F76" s="57" t="s">
        <v>48</v>
      </c>
      <c r="G76" s="99" t="s">
        <v>49</v>
      </c>
      <c r="H76" s="99" t="s">
        <v>374</v>
      </c>
      <c r="I76" s="67" t="s">
        <v>165</v>
      </c>
    </row>
    <row r="77" spans="1:9" ht="29" customHeight="1" x14ac:dyDescent="0.15">
      <c r="A77" s="98">
        <f t="shared" si="1"/>
        <v>75</v>
      </c>
      <c r="B77" s="55" t="s">
        <v>164</v>
      </c>
      <c r="C77" s="56" t="s">
        <v>142</v>
      </c>
      <c r="D77" s="80">
        <v>22024</v>
      </c>
      <c r="E77" s="105"/>
      <c r="F77" s="57" t="s">
        <v>48</v>
      </c>
      <c r="G77" s="99" t="s">
        <v>49</v>
      </c>
      <c r="H77" s="99" t="s">
        <v>374</v>
      </c>
      <c r="I77" s="67" t="s">
        <v>165</v>
      </c>
    </row>
    <row r="78" spans="1:9" ht="29" customHeight="1" x14ac:dyDescent="0.15">
      <c r="A78" s="98">
        <f t="shared" si="1"/>
        <v>76</v>
      </c>
      <c r="B78" s="55" t="s">
        <v>164</v>
      </c>
      <c r="C78" s="56" t="s">
        <v>142</v>
      </c>
      <c r="D78" s="80">
        <v>22174</v>
      </c>
      <c r="E78" s="99"/>
      <c r="F78" s="57" t="s">
        <v>48</v>
      </c>
      <c r="G78" s="99" t="s">
        <v>49</v>
      </c>
      <c r="H78" s="99" t="s">
        <v>374</v>
      </c>
      <c r="I78" s="67" t="s">
        <v>165</v>
      </c>
    </row>
    <row r="79" spans="1:9" ht="29" customHeight="1" x14ac:dyDescent="0.15">
      <c r="A79" s="98">
        <f t="shared" si="1"/>
        <v>77</v>
      </c>
      <c r="B79" s="55" t="s">
        <v>203</v>
      </c>
      <c r="C79" s="56" t="s">
        <v>142</v>
      </c>
      <c r="D79" s="80">
        <v>24022</v>
      </c>
      <c r="E79" s="99"/>
      <c r="F79" s="57" t="s">
        <v>48</v>
      </c>
      <c r="G79" s="99" t="s">
        <v>49</v>
      </c>
      <c r="H79" s="99" t="s">
        <v>374</v>
      </c>
      <c r="I79" s="67" t="s">
        <v>204</v>
      </c>
    </row>
    <row r="80" spans="1:9" ht="29" customHeight="1" x14ac:dyDescent="0.15">
      <c r="A80" s="98">
        <f t="shared" si="1"/>
        <v>78</v>
      </c>
      <c r="B80" s="55" t="s">
        <v>164</v>
      </c>
      <c r="C80" s="56" t="s">
        <v>142</v>
      </c>
      <c r="D80" s="80">
        <v>24314</v>
      </c>
      <c r="E80" s="99"/>
      <c r="F80" s="57" t="s">
        <v>48</v>
      </c>
      <c r="G80" s="99" t="s">
        <v>49</v>
      </c>
      <c r="H80" s="99" t="s">
        <v>374</v>
      </c>
      <c r="I80" s="67" t="s">
        <v>165</v>
      </c>
    </row>
    <row r="81" spans="1:9" ht="29" customHeight="1" x14ac:dyDescent="0.15">
      <c r="A81" s="98">
        <f t="shared" si="1"/>
        <v>79</v>
      </c>
      <c r="B81" s="55" t="s">
        <v>205</v>
      </c>
      <c r="C81" s="56" t="s">
        <v>142</v>
      </c>
      <c r="D81" s="80">
        <v>25495</v>
      </c>
      <c r="E81" s="99"/>
      <c r="F81" s="57" t="s">
        <v>48</v>
      </c>
      <c r="G81" s="99" t="s">
        <v>49</v>
      </c>
      <c r="H81" s="99" t="s">
        <v>374</v>
      </c>
      <c r="I81" s="67" t="s">
        <v>206</v>
      </c>
    </row>
    <row r="82" spans="1:9" ht="29" customHeight="1" x14ac:dyDescent="0.15">
      <c r="A82" s="98">
        <f t="shared" si="1"/>
        <v>80</v>
      </c>
      <c r="B82" s="55" t="s">
        <v>207</v>
      </c>
      <c r="C82" s="56" t="s">
        <v>142</v>
      </c>
      <c r="D82" s="80">
        <v>25648</v>
      </c>
      <c r="E82" s="99"/>
      <c r="F82" s="57" t="s">
        <v>48</v>
      </c>
      <c r="G82" s="99" t="s">
        <v>49</v>
      </c>
      <c r="H82" s="99" t="s">
        <v>374</v>
      </c>
      <c r="I82" s="67" t="s">
        <v>206</v>
      </c>
    </row>
    <row r="83" spans="1:9" ht="29" customHeight="1" x14ac:dyDescent="0.15">
      <c r="A83" s="98">
        <f t="shared" si="1"/>
        <v>81</v>
      </c>
      <c r="B83" s="55" t="s">
        <v>164</v>
      </c>
      <c r="C83" s="56" t="s">
        <v>142</v>
      </c>
      <c r="D83" s="80">
        <v>25773</v>
      </c>
      <c r="E83" s="99"/>
      <c r="F83" s="57" t="s">
        <v>48</v>
      </c>
      <c r="G83" s="99" t="s">
        <v>49</v>
      </c>
      <c r="H83" s="99" t="s">
        <v>374</v>
      </c>
      <c r="I83" s="67" t="s">
        <v>165</v>
      </c>
    </row>
    <row r="84" spans="1:9" ht="29" customHeight="1" x14ac:dyDescent="0.15">
      <c r="A84" s="98">
        <f t="shared" si="1"/>
        <v>82</v>
      </c>
      <c r="B84" s="55" t="s">
        <v>208</v>
      </c>
      <c r="C84" s="56" t="s">
        <v>142</v>
      </c>
      <c r="D84" s="80">
        <v>26619</v>
      </c>
      <c r="E84" s="99"/>
      <c r="F84" s="57" t="s">
        <v>48</v>
      </c>
      <c r="G84" s="99" t="s">
        <v>49</v>
      </c>
      <c r="H84" s="99" t="s">
        <v>374</v>
      </c>
      <c r="I84" s="67" t="s">
        <v>199</v>
      </c>
    </row>
    <row r="85" spans="1:9" ht="29" customHeight="1" x14ac:dyDescent="0.15">
      <c r="A85" s="98">
        <f t="shared" si="1"/>
        <v>83</v>
      </c>
      <c r="B85" s="55" t="s">
        <v>209</v>
      </c>
      <c r="C85" s="56" t="s">
        <v>142</v>
      </c>
      <c r="D85" s="80">
        <v>26730</v>
      </c>
      <c r="E85" s="99"/>
      <c r="F85" s="57" t="s">
        <v>48</v>
      </c>
      <c r="G85" s="99" t="s">
        <v>49</v>
      </c>
      <c r="H85" s="99" t="s">
        <v>374</v>
      </c>
      <c r="I85" s="67" t="s">
        <v>204</v>
      </c>
    </row>
    <row r="86" spans="1:9" ht="29" customHeight="1" x14ac:dyDescent="0.15">
      <c r="A86" s="98">
        <f t="shared" si="1"/>
        <v>84</v>
      </c>
      <c r="B86" s="55" t="s">
        <v>210</v>
      </c>
      <c r="C86" s="56" t="s">
        <v>142</v>
      </c>
      <c r="D86" s="80">
        <v>28007</v>
      </c>
      <c r="E86" s="99"/>
      <c r="F86" s="57" t="s">
        <v>48</v>
      </c>
      <c r="G86" s="99" t="s">
        <v>49</v>
      </c>
      <c r="H86" s="99" t="s">
        <v>374</v>
      </c>
      <c r="I86" s="67" t="s">
        <v>169</v>
      </c>
    </row>
    <row r="87" spans="1:9" ht="29" customHeight="1" x14ac:dyDescent="0.15">
      <c r="A87" s="98">
        <f t="shared" si="1"/>
        <v>85</v>
      </c>
      <c r="B87" s="55" t="s">
        <v>211</v>
      </c>
      <c r="C87" s="56" t="s">
        <v>142</v>
      </c>
      <c r="D87" s="80">
        <v>28042</v>
      </c>
      <c r="E87" s="105"/>
      <c r="F87" s="57" t="s">
        <v>48</v>
      </c>
      <c r="G87" s="99" t="s">
        <v>49</v>
      </c>
      <c r="H87" s="99" t="s">
        <v>374</v>
      </c>
      <c r="I87" s="67" t="s">
        <v>204</v>
      </c>
    </row>
    <row r="88" spans="1:9" ht="29" customHeight="1" x14ac:dyDescent="0.15">
      <c r="A88" s="98">
        <f t="shared" si="1"/>
        <v>86</v>
      </c>
      <c r="B88" s="55" t="s">
        <v>212</v>
      </c>
      <c r="C88" s="56" t="s">
        <v>142</v>
      </c>
      <c r="D88" s="80">
        <v>28314</v>
      </c>
      <c r="E88" s="105"/>
      <c r="F88" s="57" t="s">
        <v>48</v>
      </c>
      <c r="G88" s="99" t="s">
        <v>49</v>
      </c>
      <c r="H88" s="99" t="s">
        <v>374</v>
      </c>
      <c r="I88" s="67" t="s">
        <v>145</v>
      </c>
    </row>
    <row r="89" spans="1:9" ht="29" customHeight="1" x14ac:dyDescent="0.15">
      <c r="A89" s="98">
        <f t="shared" si="1"/>
        <v>87</v>
      </c>
      <c r="B89" s="55" t="s">
        <v>213</v>
      </c>
      <c r="C89" s="56" t="s">
        <v>142</v>
      </c>
      <c r="D89" s="80">
        <v>28911</v>
      </c>
      <c r="E89" s="75"/>
      <c r="F89" s="57" t="s">
        <v>48</v>
      </c>
      <c r="G89" s="99" t="s">
        <v>49</v>
      </c>
      <c r="H89" s="99" t="s">
        <v>374</v>
      </c>
      <c r="I89" s="67" t="s">
        <v>204</v>
      </c>
    </row>
    <row r="90" spans="1:9" ht="29" customHeight="1" x14ac:dyDescent="0.15">
      <c r="A90" s="98">
        <f t="shared" si="1"/>
        <v>88</v>
      </c>
      <c r="B90" s="55" t="s">
        <v>164</v>
      </c>
      <c r="C90" s="56" t="s">
        <v>142</v>
      </c>
      <c r="D90" s="80">
        <v>28960</v>
      </c>
      <c r="E90" s="75"/>
      <c r="F90" s="57" t="s">
        <v>48</v>
      </c>
      <c r="G90" s="99" t="s">
        <v>49</v>
      </c>
      <c r="H90" s="99" t="s">
        <v>374</v>
      </c>
      <c r="I90" s="67" t="s">
        <v>165</v>
      </c>
    </row>
    <row r="91" spans="1:9" ht="29" customHeight="1" x14ac:dyDescent="0.15">
      <c r="A91" s="98">
        <f t="shared" si="1"/>
        <v>89</v>
      </c>
      <c r="B91" s="55" t="s">
        <v>214</v>
      </c>
      <c r="C91" s="56" t="s">
        <v>142</v>
      </c>
      <c r="D91" s="80">
        <v>29500</v>
      </c>
      <c r="E91" s="75"/>
      <c r="F91" s="57" t="s">
        <v>48</v>
      </c>
      <c r="G91" s="99" t="s">
        <v>49</v>
      </c>
      <c r="H91" s="99" t="s">
        <v>374</v>
      </c>
      <c r="I91" s="67" t="s">
        <v>206</v>
      </c>
    </row>
    <row r="92" spans="1:9" ht="29" customHeight="1" x14ac:dyDescent="0.15">
      <c r="A92" s="98">
        <f t="shared" si="1"/>
        <v>90</v>
      </c>
      <c r="B92" s="55" t="s">
        <v>215</v>
      </c>
      <c r="C92" s="56" t="s">
        <v>142</v>
      </c>
      <c r="D92" s="80">
        <v>29541</v>
      </c>
      <c r="E92" s="75"/>
      <c r="F92" s="57" t="s">
        <v>48</v>
      </c>
      <c r="G92" s="99" t="s">
        <v>49</v>
      </c>
      <c r="H92" s="99" t="s">
        <v>374</v>
      </c>
      <c r="I92" s="67" t="s">
        <v>216</v>
      </c>
    </row>
    <row r="93" spans="1:9" ht="29" customHeight="1" x14ac:dyDescent="0.15">
      <c r="A93" s="98">
        <f t="shared" si="1"/>
        <v>91</v>
      </c>
      <c r="B93" s="55" t="s">
        <v>217</v>
      </c>
      <c r="C93" s="56" t="s">
        <v>142</v>
      </c>
      <c r="D93" s="80">
        <v>31500</v>
      </c>
      <c r="E93" s="75"/>
      <c r="F93" s="57" t="s">
        <v>48</v>
      </c>
      <c r="G93" s="99" t="s">
        <v>49</v>
      </c>
      <c r="H93" s="99" t="s">
        <v>374</v>
      </c>
      <c r="I93" s="67" t="s">
        <v>204</v>
      </c>
    </row>
    <row r="94" spans="1:9" ht="29" customHeight="1" x14ac:dyDescent="0.15">
      <c r="A94" s="98">
        <f t="shared" si="1"/>
        <v>92</v>
      </c>
      <c r="B94" s="55" t="s">
        <v>218</v>
      </c>
      <c r="C94" s="56" t="s">
        <v>142</v>
      </c>
      <c r="D94" s="80">
        <v>31576</v>
      </c>
      <c r="E94" s="75"/>
      <c r="F94" s="57" t="s">
        <v>48</v>
      </c>
      <c r="G94" s="99" t="s">
        <v>49</v>
      </c>
      <c r="H94" s="99" t="s">
        <v>374</v>
      </c>
      <c r="I94" s="67" t="s">
        <v>145</v>
      </c>
    </row>
    <row r="95" spans="1:9" ht="29" customHeight="1" x14ac:dyDescent="0.15">
      <c r="A95" s="98">
        <f t="shared" si="1"/>
        <v>93</v>
      </c>
      <c r="B95" s="55" t="s">
        <v>219</v>
      </c>
      <c r="C95" s="56" t="s">
        <v>142</v>
      </c>
      <c r="D95" s="80">
        <v>31650</v>
      </c>
      <c r="E95" s="74"/>
      <c r="F95" s="57" t="s">
        <v>48</v>
      </c>
      <c r="G95" s="99" t="s">
        <v>49</v>
      </c>
      <c r="H95" s="99" t="s">
        <v>374</v>
      </c>
      <c r="I95" s="67" t="s">
        <v>199</v>
      </c>
    </row>
    <row r="96" spans="1:9" ht="29" customHeight="1" x14ac:dyDescent="0.15">
      <c r="A96" s="98">
        <f t="shared" si="1"/>
        <v>94</v>
      </c>
      <c r="B96" s="55" t="s">
        <v>220</v>
      </c>
      <c r="C96" s="56" t="s">
        <v>142</v>
      </c>
      <c r="D96" s="80">
        <v>32520</v>
      </c>
      <c r="E96" s="74"/>
      <c r="F96" s="57" t="s">
        <v>48</v>
      </c>
      <c r="G96" s="99" t="s">
        <v>49</v>
      </c>
      <c r="H96" s="99" t="s">
        <v>374</v>
      </c>
      <c r="I96" s="67" t="s">
        <v>204</v>
      </c>
    </row>
    <row r="97" spans="1:9" ht="29" customHeight="1" x14ac:dyDescent="0.15">
      <c r="A97" s="98">
        <f t="shared" si="1"/>
        <v>95</v>
      </c>
      <c r="B97" s="55" t="s">
        <v>221</v>
      </c>
      <c r="C97" s="56" t="s">
        <v>142</v>
      </c>
      <c r="D97" s="80">
        <v>32689</v>
      </c>
      <c r="E97" s="73"/>
      <c r="F97" s="57" t="s">
        <v>48</v>
      </c>
      <c r="G97" s="99" t="s">
        <v>49</v>
      </c>
      <c r="H97" s="99" t="s">
        <v>374</v>
      </c>
      <c r="I97" s="67" t="s">
        <v>145</v>
      </c>
    </row>
    <row r="98" spans="1:9" ht="29" customHeight="1" x14ac:dyDescent="0.15">
      <c r="A98" s="98">
        <f t="shared" si="1"/>
        <v>96</v>
      </c>
      <c r="B98" s="55" t="s">
        <v>222</v>
      </c>
      <c r="C98" s="56" t="s">
        <v>142</v>
      </c>
      <c r="D98" s="80">
        <v>33727</v>
      </c>
      <c r="E98" s="73"/>
      <c r="F98" s="57" t="s">
        <v>48</v>
      </c>
      <c r="G98" s="99" t="s">
        <v>49</v>
      </c>
      <c r="H98" s="99" t="s">
        <v>374</v>
      </c>
      <c r="I98" s="67" t="s">
        <v>199</v>
      </c>
    </row>
    <row r="99" spans="1:9" ht="29" customHeight="1" x14ac:dyDescent="0.15">
      <c r="A99" s="98">
        <f t="shared" si="1"/>
        <v>97</v>
      </c>
      <c r="B99" s="55" t="s">
        <v>223</v>
      </c>
      <c r="C99" s="56" t="s">
        <v>142</v>
      </c>
      <c r="D99" s="80">
        <v>35173</v>
      </c>
      <c r="E99" s="73"/>
      <c r="F99" s="57" t="s">
        <v>48</v>
      </c>
      <c r="G99" s="99" t="s">
        <v>49</v>
      </c>
      <c r="H99" s="99" t="s">
        <v>374</v>
      </c>
      <c r="I99" s="67" t="s">
        <v>199</v>
      </c>
    </row>
    <row r="100" spans="1:9" ht="29" customHeight="1" x14ac:dyDescent="0.15">
      <c r="A100" s="98">
        <f t="shared" si="1"/>
        <v>98</v>
      </c>
      <c r="B100" s="55" t="s">
        <v>224</v>
      </c>
      <c r="C100" s="56" t="s">
        <v>142</v>
      </c>
      <c r="D100" s="80">
        <v>35289</v>
      </c>
      <c r="E100" s="73"/>
      <c r="F100" s="57" t="s">
        <v>48</v>
      </c>
      <c r="G100" s="99" t="s">
        <v>49</v>
      </c>
      <c r="H100" s="99" t="s">
        <v>374</v>
      </c>
      <c r="I100" s="67" t="s">
        <v>167</v>
      </c>
    </row>
    <row r="101" spans="1:9" ht="29" customHeight="1" x14ac:dyDescent="0.15">
      <c r="A101" s="98">
        <f t="shared" si="1"/>
        <v>99</v>
      </c>
      <c r="B101" s="55" t="s">
        <v>225</v>
      </c>
      <c r="C101" s="56" t="s">
        <v>142</v>
      </c>
      <c r="D101" s="80">
        <v>35787</v>
      </c>
      <c r="E101" s="73"/>
      <c r="F101" s="57" t="s">
        <v>48</v>
      </c>
      <c r="G101" s="99" t="s">
        <v>49</v>
      </c>
      <c r="H101" s="99" t="s">
        <v>374</v>
      </c>
      <c r="I101" s="67" t="s">
        <v>145</v>
      </c>
    </row>
    <row r="102" spans="1:9" ht="29" customHeight="1" x14ac:dyDescent="0.15">
      <c r="A102" s="98">
        <f t="shared" si="1"/>
        <v>100</v>
      </c>
      <c r="B102" s="55" t="s">
        <v>226</v>
      </c>
      <c r="C102" s="56" t="s">
        <v>142</v>
      </c>
      <c r="D102" s="80">
        <v>36104</v>
      </c>
      <c r="E102" s="73"/>
      <c r="F102" s="57" t="s">
        <v>48</v>
      </c>
      <c r="G102" s="99" t="s">
        <v>49</v>
      </c>
      <c r="H102" s="99" t="s">
        <v>374</v>
      </c>
      <c r="I102" s="67" t="s">
        <v>199</v>
      </c>
    </row>
    <row r="103" spans="1:9" ht="29" customHeight="1" x14ac:dyDescent="0.15">
      <c r="A103" s="98">
        <f t="shared" si="1"/>
        <v>101</v>
      </c>
      <c r="B103" s="55" t="s">
        <v>227</v>
      </c>
      <c r="C103" s="56" t="s">
        <v>142</v>
      </c>
      <c r="D103" s="80">
        <v>40850</v>
      </c>
      <c r="E103" s="73"/>
      <c r="F103" s="57" t="s">
        <v>48</v>
      </c>
      <c r="G103" s="99" t="s">
        <v>49</v>
      </c>
      <c r="H103" s="99" t="s">
        <v>374</v>
      </c>
      <c r="I103" s="67" t="s">
        <v>199</v>
      </c>
    </row>
    <row r="104" spans="1:9" ht="29" customHeight="1" x14ac:dyDescent="0.15">
      <c r="A104" s="98">
        <f t="shared" si="1"/>
        <v>102</v>
      </c>
      <c r="B104" s="55" t="s">
        <v>228</v>
      </c>
      <c r="C104" s="56" t="s">
        <v>142</v>
      </c>
      <c r="D104" s="80">
        <v>41727</v>
      </c>
      <c r="E104" s="73"/>
      <c r="F104" s="57" t="s">
        <v>48</v>
      </c>
      <c r="G104" s="99" t="s">
        <v>49</v>
      </c>
      <c r="H104" s="99" t="s">
        <v>374</v>
      </c>
      <c r="I104" s="67" t="s">
        <v>204</v>
      </c>
    </row>
    <row r="105" spans="1:9" ht="29" customHeight="1" x14ac:dyDescent="0.15">
      <c r="A105" s="98">
        <f t="shared" si="1"/>
        <v>103</v>
      </c>
      <c r="B105" s="55" t="s">
        <v>164</v>
      </c>
      <c r="C105" s="56" t="s">
        <v>142</v>
      </c>
      <c r="D105" s="80">
        <v>43430</v>
      </c>
      <c r="E105" s="73"/>
      <c r="F105" s="57" t="s">
        <v>48</v>
      </c>
      <c r="G105" s="99" t="s">
        <v>49</v>
      </c>
      <c r="H105" s="99" t="s">
        <v>374</v>
      </c>
      <c r="I105" s="67" t="s">
        <v>165</v>
      </c>
    </row>
    <row r="106" spans="1:9" ht="29" customHeight="1" x14ac:dyDescent="0.15">
      <c r="A106" s="98">
        <f t="shared" si="1"/>
        <v>104</v>
      </c>
      <c r="B106" s="55" t="s">
        <v>229</v>
      </c>
      <c r="C106" s="56" t="s">
        <v>142</v>
      </c>
      <c r="D106" s="80">
        <v>44083</v>
      </c>
      <c r="E106" s="73"/>
      <c r="F106" s="57" t="s">
        <v>48</v>
      </c>
      <c r="G106" s="99" t="s">
        <v>49</v>
      </c>
      <c r="H106" s="99" t="s">
        <v>374</v>
      </c>
      <c r="I106" s="67" t="s">
        <v>145</v>
      </c>
    </row>
    <row r="107" spans="1:9" ht="29" customHeight="1" x14ac:dyDescent="0.15">
      <c r="A107" s="98">
        <f t="shared" si="1"/>
        <v>105</v>
      </c>
      <c r="B107" s="55" t="s">
        <v>230</v>
      </c>
      <c r="C107" s="56" t="s">
        <v>142</v>
      </c>
      <c r="D107" s="80">
        <v>46937</v>
      </c>
      <c r="E107" s="73"/>
      <c r="F107" s="57" t="s">
        <v>48</v>
      </c>
      <c r="G107" s="99" t="s">
        <v>49</v>
      </c>
      <c r="H107" s="99" t="s">
        <v>374</v>
      </c>
      <c r="I107" s="67" t="s">
        <v>145</v>
      </c>
    </row>
    <row r="108" spans="1:9" ht="29" customHeight="1" x14ac:dyDescent="0.15">
      <c r="A108" s="98">
        <f t="shared" si="1"/>
        <v>106</v>
      </c>
      <c r="B108" s="55" t="s">
        <v>164</v>
      </c>
      <c r="C108" s="56" t="s">
        <v>142</v>
      </c>
      <c r="D108" s="80">
        <v>50489</v>
      </c>
      <c r="E108" s="73"/>
      <c r="F108" s="57" t="s">
        <v>48</v>
      </c>
      <c r="G108" s="99" t="s">
        <v>49</v>
      </c>
      <c r="H108" s="99" t="s">
        <v>374</v>
      </c>
      <c r="I108" s="67" t="s">
        <v>165</v>
      </c>
    </row>
    <row r="109" spans="1:9" ht="29" customHeight="1" x14ac:dyDescent="0.15">
      <c r="A109" s="98">
        <f t="shared" si="1"/>
        <v>107</v>
      </c>
      <c r="B109" s="55" t="s">
        <v>231</v>
      </c>
      <c r="C109" s="56" t="s">
        <v>142</v>
      </c>
      <c r="D109" s="80">
        <v>53860</v>
      </c>
      <c r="E109" s="73"/>
      <c r="F109" s="57" t="s">
        <v>48</v>
      </c>
      <c r="G109" s="99" t="s">
        <v>49</v>
      </c>
      <c r="H109" s="99" t="s">
        <v>374</v>
      </c>
      <c r="I109" s="67" t="s">
        <v>145</v>
      </c>
    </row>
    <row r="110" spans="1:9" ht="29" customHeight="1" x14ac:dyDescent="0.15">
      <c r="A110" s="98">
        <f t="shared" si="1"/>
        <v>108</v>
      </c>
      <c r="B110" s="55" t="s">
        <v>232</v>
      </c>
      <c r="C110" s="56" t="s">
        <v>142</v>
      </c>
      <c r="D110" s="80">
        <v>55374</v>
      </c>
      <c r="E110" s="73"/>
      <c r="F110" s="57" t="s">
        <v>48</v>
      </c>
      <c r="G110" s="99" t="s">
        <v>49</v>
      </c>
      <c r="H110" s="99" t="s">
        <v>374</v>
      </c>
      <c r="I110" s="67" t="s">
        <v>199</v>
      </c>
    </row>
    <row r="111" spans="1:9" ht="29" customHeight="1" x14ac:dyDescent="0.15">
      <c r="A111" s="98">
        <f t="shared" si="1"/>
        <v>109</v>
      </c>
      <c r="B111" s="55" t="s">
        <v>233</v>
      </c>
      <c r="C111" s="56" t="s">
        <v>142</v>
      </c>
      <c r="D111" s="80">
        <v>57129</v>
      </c>
      <c r="E111" s="73"/>
      <c r="F111" s="57" t="s">
        <v>48</v>
      </c>
      <c r="G111" s="99" t="s">
        <v>49</v>
      </c>
      <c r="H111" s="99" t="s">
        <v>374</v>
      </c>
      <c r="I111" s="67" t="s">
        <v>145</v>
      </c>
    </row>
    <row r="112" spans="1:9" ht="29" customHeight="1" x14ac:dyDescent="0.15">
      <c r="A112" s="98">
        <f t="shared" si="1"/>
        <v>110</v>
      </c>
      <c r="B112" s="55" t="s">
        <v>234</v>
      </c>
      <c r="C112" s="56" t="s">
        <v>142</v>
      </c>
      <c r="D112" s="80">
        <v>58342</v>
      </c>
      <c r="E112" s="73"/>
      <c r="F112" s="57" t="s">
        <v>48</v>
      </c>
      <c r="G112" s="99" t="s">
        <v>49</v>
      </c>
      <c r="H112" s="99" t="s">
        <v>374</v>
      </c>
      <c r="I112" s="67" t="s">
        <v>145</v>
      </c>
    </row>
    <row r="113" spans="1:9" ht="29" customHeight="1" x14ac:dyDescent="0.15">
      <c r="A113" s="98">
        <f t="shared" si="1"/>
        <v>111</v>
      </c>
      <c r="B113" s="55" t="s">
        <v>164</v>
      </c>
      <c r="C113" s="56" t="s">
        <v>142</v>
      </c>
      <c r="D113" s="80">
        <v>58400</v>
      </c>
      <c r="E113" s="73"/>
      <c r="F113" s="57" t="s">
        <v>48</v>
      </c>
      <c r="G113" s="99" t="s">
        <v>49</v>
      </c>
      <c r="H113" s="99" t="s">
        <v>374</v>
      </c>
      <c r="I113" s="67" t="s">
        <v>165</v>
      </c>
    </row>
    <row r="114" spans="1:9" ht="29" customHeight="1" x14ac:dyDescent="0.15">
      <c r="A114" s="98">
        <f t="shared" si="1"/>
        <v>112</v>
      </c>
      <c r="B114" s="55" t="s">
        <v>235</v>
      </c>
      <c r="C114" s="56" t="s">
        <v>142</v>
      </c>
      <c r="D114" s="80">
        <v>63982</v>
      </c>
      <c r="E114" s="73"/>
      <c r="F114" s="57" t="s">
        <v>48</v>
      </c>
      <c r="G114" s="99" t="s">
        <v>49</v>
      </c>
      <c r="H114" s="99" t="s">
        <v>374</v>
      </c>
      <c r="I114" s="67" t="s">
        <v>145</v>
      </c>
    </row>
    <row r="115" spans="1:9" ht="29" customHeight="1" x14ac:dyDescent="0.15">
      <c r="A115" s="98">
        <f t="shared" si="1"/>
        <v>113</v>
      </c>
      <c r="B115" s="55" t="s">
        <v>236</v>
      </c>
      <c r="C115" s="56" t="s">
        <v>142</v>
      </c>
      <c r="D115" s="80">
        <v>65016</v>
      </c>
      <c r="E115" s="73"/>
      <c r="F115" s="57" t="s">
        <v>48</v>
      </c>
      <c r="G115" s="99" t="s">
        <v>49</v>
      </c>
      <c r="H115" s="99" t="s">
        <v>374</v>
      </c>
      <c r="I115" s="67" t="s">
        <v>145</v>
      </c>
    </row>
    <row r="116" spans="1:9" ht="29" customHeight="1" x14ac:dyDescent="0.15">
      <c r="A116" s="98">
        <f t="shared" si="1"/>
        <v>114</v>
      </c>
      <c r="B116" s="55" t="s">
        <v>237</v>
      </c>
      <c r="C116" s="56" t="s">
        <v>142</v>
      </c>
      <c r="D116" s="80">
        <v>65691</v>
      </c>
      <c r="E116" s="73"/>
      <c r="F116" s="57" t="s">
        <v>48</v>
      </c>
      <c r="G116" s="99" t="s">
        <v>49</v>
      </c>
      <c r="H116" s="99" t="s">
        <v>374</v>
      </c>
      <c r="I116" s="67" t="s">
        <v>216</v>
      </c>
    </row>
    <row r="117" spans="1:9" ht="29" customHeight="1" x14ac:dyDescent="0.15">
      <c r="A117" s="98">
        <f t="shared" si="1"/>
        <v>115</v>
      </c>
      <c r="B117" s="55" t="s">
        <v>164</v>
      </c>
      <c r="C117" s="56" t="s">
        <v>142</v>
      </c>
      <c r="D117" s="80">
        <v>66850</v>
      </c>
      <c r="E117" s="73"/>
      <c r="F117" s="57" t="s">
        <v>48</v>
      </c>
      <c r="G117" s="99" t="s">
        <v>49</v>
      </c>
      <c r="H117" s="99" t="s">
        <v>374</v>
      </c>
      <c r="I117" s="67" t="s">
        <v>165</v>
      </c>
    </row>
    <row r="118" spans="1:9" ht="29" customHeight="1" x14ac:dyDescent="0.15">
      <c r="A118" s="98">
        <f t="shared" si="1"/>
        <v>116</v>
      </c>
      <c r="B118" s="55" t="s">
        <v>238</v>
      </c>
      <c r="C118" s="56" t="s">
        <v>142</v>
      </c>
      <c r="D118" s="80">
        <v>67412</v>
      </c>
      <c r="E118" s="73"/>
      <c r="F118" s="57" t="s">
        <v>48</v>
      </c>
      <c r="G118" s="99" t="s">
        <v>49</v>
      </c>
      <c r="H118" s="99" t="s">
        <v>374</v>
      </c>
      <c r="I118" s="67" t="s">
        <v>204</v>
      </c>
    </row>
    <row r="119" spans="1:9" ht="29" customHeight="1" x14ac:dyDescent="0.15">
      <c r="A119" s="98">
        <f t="shared" si="1"/>
        <v>117</v>
      </c>
      <c r="B119" s="55" t="s">
        <v>164</v>
      </c>
      <c r="C119" s="56" t="s">
        <v>142</v>
      </c>
      <c r="D119" s="80">
        <v>70000</v>
      </c>
      <c r="E119" s="73"/>
      <c r="F119" s="57" t="s">
        <v>48</v>
      </c>
      <c r="G119" s="99" t="s">
        <v>49</v>
      </c>
      <c r="H119" s="99" t="s">
        <v>374</v>
      </c>
      <c r="I119" s="67" t="s">
        <v>165</v>
      </c>
    </row>
    <row r="120" spans="1:9" ht="29" customHeight="1" x14ac:dyDescent="0.15">
      <c r="A120" s="98">
        <f t="shared" si="1"/>
        <v>118</v>
      </c>
      <c r="B120" s="55" t="s">
        <v>164</v>
      </c>
      <c r="C120" s="56" t="s">
        <v>142</v>
      </c>
      <c r="D120" s="80">
        <v>79649</v>
      </c>
      <c r="E120" s="73"/>
      <c r="F120" s="57" t="s">
        <v>48</v>
      </c>
      <c r="G120" s="99" t="s">
        <v>49</v>
      </c>
      <c r="H120" s="99" t="s">
        <v>374</v>
      </c>
      <c r="I120" s="67" t="s">
        <v>165</v>
      </c>
    </row>
    <row r="121" spans="1:9" ht="29" customHeight="1" x14ac:dyDescent="0.15">
      <c r="A121" s="98">
        <f t="shared" si="1"/>
        <v>119</v>
      </c>
      <c r="B121" s="55" t="s">
        <v>239</v>
      </c>
      <c r="C121" s="56" t="s">
        <v>142</v>
      </c>
      <c r="D121" s="80">
        <v>97350</v>
      </c>
      <c r="E121" s="73"/>
      <c r="F121" s="57" t="s">
        <v>48</v>
      </c>
      <c r="G121" s="99" t="s">
        <v>49</v>
      </c>
      <c r="H121" s="99" t="s">
        <v>374</v>
      </c>
      <c r="I121" s="67" t="s">
        <v>145</v>
      </c>
    </row>
    <row r="122" spans="1:9" ht="29" customHeight="1" x14ac:dyDescent="0.15">
      <c r="A122" s="98">
        <f t="shared" si="1"/>
        <v>120</v>
      </c>
      <c r="B122" s="55" t="s">
        <v>240</v>
      </c>
      <c r="C122" s="56" t="s">
        <v>142</v>
      </c>
      <c r="D122" s="80">
        <v>97965</v>
      </c>
      <c r="E122" s="73"/>
      <c r="F122" s="57" t="s">
        <v>48</v>
      </c>
      <c r="G122" s="99" t="s">
        <v>49</v>
      </c>
      <c r="H122" s="99" t="s">
        <v>374</v>
      </c>
      <c r="I122" s="67" t="s">
        <v>169</v>
      </c>
    </row>
    <row r="123" spans="1:9" ht="29" customHeight="1" x14ac:dyDescent="0.15">
      <c r="A123" s="98">
        <f t="shared" si="1"/>
        <v>121</v>
      </c>
      <c r="B123" s="55" t="s">
        <v>241</v>
      </c>
      <c r="C123" s="56" t="s">
        <v>142</v>
      </c>
      <c r="D123" s="80">
        <v>98400</v>
      </c>
      <c r="E123" s="73"/>
      <c r="F123" s="57" t="s">
        <v>48</v>
      </c>
      <c r="G123" s="99" t="s">
        <v>49</v>
      </c>
      <c r="H123" s="99" t="s">
        <v>374</v>
      </c>
      <c r="I123" s="67" t="s">
        <v>145</v>
      </c>
    </row>
    <row r="124" spans="1:9" ht="29" customHeight="1" x14ac:dyDescent="0.15">
      <c r="A124" s="98">
        <f t="shared" si="1"/>
        <v>122</v>
      </c>
      <c r="B124" s="55" t="s">
        <v>242</v>
      </c>
      <c r="C124" s="56" t="s">
        <v>142</v>
      </c>
      <c r="D124" s="80">
        <v>99212</v>
      </c>
      <c r="E124" s="73"/>
      <c r="F124" s="57" t="s">
        <v>48</v>
      </c>
      <c r="G124" s="99" t="s">
        <v>49</v>
      </c>
      <c r="H124" s="99" t="s">
        <v>374</v>
      </c>
      <c r="I124" s="67" t="s">
        <v>206</v>
      </c>
    </row>
    <row r="125" spans="1:9" ht="29" customHeight="1" x14ac:dyDescent="0.15">
      <c r="A125" s="98">
        <f t="shared" si="1"/>
        <v>123</v>
      </c>
      <c r="B125" s="55" t="s">
        <v>243</v>
      </c>
      <c r="C125" s="56" t="s">
        <v>142</v>
      </c>
      <c r="D125" s="80">
        <v>99828</v>
      </c>
      <c r="E125" s="73"/>
      <c r="F125" s="57" t="s">
        <v>48</v>
      </c>
      <c r="G125" s="99" t="s">
        <v>49</v>
      </c>
      <c r="H125" s="99" t="s">
        <v>374</v>
      </c>
      <c r="I125" s="67" t="s">
        <v>204</v>
      </c>
    </row>
    <row r="126" spans="1:9" ht="29" customHeight="1" x14ac:dyDescent="0.15">
      <c r="A126" s="98">
        <f t="shared" si="1"/>
        <v>124</v>
      </c>
      <c r="B126" s="55" t="s">
        <v>164</v>
      </c>
      <c r="C126" s="56" t="s">
        <v>142</v>
      </c>
      <c r="D126" s="80">
        <v>100160</v>
      </c>
      <c r="E126" s="73"/>
      <c r="F126" s="57" t="s">
        <v>48</v>
      </c>
      <c r="G126" s="99" t="s">
        <v>49</v>
      </c>
      <c r="H126" s="99" t="s">
        <v>374</v>
      </c>
      <c r="I126" s="67" t="s">
        <v>165</v>
      </c>
    </row>
    <row r="127" spans="1:9" ht="29" customHeight="1" x14ac:dyDescent="0.15">
      <c r="A127" s="98">
        <f t="shared" si="1"/>
        <v>125</v>
      </c>
      <c r="B127" s="55" t="s">
        <v>244</v>
      </c>
      <c r="C127" s="56" t="s">
        <v>142</v>
      </c>
      <c r="D127" s="80">
        <v>109168</v>
      </c>
      <c r="E127" s="73"/>
      <c r="F127" s="57" t="s">
        <v>48</v>
      </c>
      <c r="G127" s="99" t="s">
        <v>49</v>
      </c>
      <c r="H127" s="99" t="s">
        <v>374</v>
      </c>
      <c r="I127" s="67" t="s">
        <v>206</v>
      </c>
    </row>
    <row r="128" spans="1:9" ht="29" customHeight="1" x14ac:dyDescent="0.15">
      <c r="A128" s="98">
        <f t="shared" si="1"/>
        <v>126</v>
      </c>
      <c r="B128" s="55" t="s">
        <v>245</v>
      </c>
      <c r="C128" s="56" t="s">
        <v>142</v>
      </c>
      <c r="D128" s="80">
        <v>112618</v>
      </c>
      <c r="E128" s="73"/>
      <c r="F128" s="57" t="s">
        <v>48</v>
      </c>
      <c r="G128" s="99" t="s">
        <v>49</v>
      </c>
      <c r="H128" s="99" t="s">
        <v>374</v>
      </c>
      <c r="I128" s="67" t="s">
        <v>204</v>
      </c>
    </row>
    <row r="129" spans="1:9" ht="29" customHeight="1" x14ac:dyDescent="0.15">
      <c r="A129" s="98">
        <f t="shared" si="1"/>
        <v>127</v>
      </c>
      <c r="B129" s="55" t="s">
        <v>246</v>
      </c>
      <c r="C129" s="56" t="s">
        <v>142</v>
      </c>
      <c r="D129" s="80">
        <v>121500</v>
      </c>
      <c r="E129" s="73"/>
      <c r="F129" s="57" t="s">
        <v>48</v>
      </c>
      <c r="G129" s="99" t="s">
        <v>49</v>
      </c>
      <c r="H129" s="99" t="s">
        <v>374</v>
      </c>
      <c r="I129" s="67" t="s">
        <v>204</v>
      </c>
    </row>
    <row r="130" spans="1:9" ht="29" customHeight="1" x14ac:dyDescent="0.15">
      <c r="A130" s="98">
        <f t="shared" si="1"/>
        <v>128</v>
      </c>
      <c r="B130" s="55" t="s">
        <v>164</v>
      </c>
      <c r="C130" s="56" t="s">
        <v>142</v>
      </c>
      <c r="D130" s="80">
        <v>125000</v>
      </c>
      <c r="E130" s="73"/>
      <c r="F130" s="57" t="s">
        <v>48</v>
      </c>
      <c r="G130" s="99" t="s">
        <v>49</v>
      </c>
      <c r="H130" s="99" t="s">
        <v>374</v>
      </c>
      <c r="I130" s="67" t="s">
        <v>165</v>
      </c>
    </row>
    <row r="131" spans="1:9" ht="29" customHeight="1" x14ac:dyDescent="0.15">
      <c r="A131" s="98">
        <f t="shared" si="1"/>
        <v>129</v>
      </c>
      <c r="B131" s="55" t="s">
        <v>247</v>
      </c>
      <c r="C131" s="56" t="s">
        <v>142</v>
      </c>
      <c r="D131" s="80">
        <v>128700</v>
      </c>
      <c r="E131" s="73"/>
      <c r="F131" s="57" t="s">
        <v>48</v>
      </c>
      <c r="G131" s="99" t="s">
        <v>49</v>
      </c>
      <c r="H131" s="99" t="s">
        <v>374</v>
      </c>
      <c r="I131" s="67" t="s">
        <v>204</v>
      </c>
    </row>
    <row r="132" spans="1:9" ht="29" customHeight="1" x14ac:dyDescent="0.15">
      <c r="A132" s="98">
        <f t="shared" ref="A132:A195" si="2">A131+1</f>
        <v>130</v>
      </c>
      <c r="B132" s="55" t="s">
        <v>248</v>
      </c>
      <c r="C132" s="56" t="s">
        <v>142</v>
      </c>
      <c r="D132" s="80">
        <v>142350</v>
      </c>
      <c r="E132" s="73"/>
      <c r="F132" s="57" t="s">
        <v>48</v>
      </c>
      <c r="G132" s="99" t="s">
        <v>49</v>
      </c>
      <c r="H132" s="99" t="s">
        <v>374</v>
      </c>
      <c r="I132" s="67" t="s">
        <v>204</v>
      </c>
    </row>
    <row r="133" spans="1:9" ht="29" customHeight="1" x14ac:dyDescent="0.15">
      <c r="A133" s="98">
        <f t="shared" si="2"/>
        <v>131</v>
      </c>
      <c r="B133" s="55" t="s">
        <v>164</v>
      </c>
      <c r="C133" s="56" t="s">
        <v>142</v>
      </c>
      <c r="D133" s="80">
        <v>152975</v>
      </c>
      <c r="E133" s="73"/>
      <c r="F133" s="57" t="s">
        <v>48</v>
      </c>
      <c r="G133" s="99" t="s">
        <v>49</v>
      </c>
      <c r="H133" s="99" t="s">
        <v>374</v>
      </c>
      <c r="I133" s="67" t="s">
        <v>165</v>
      </c>
    </row>
    <row r="134" spans="1:9" ht="29" customHeight="1" x14ac:dyDescent="0.15">
      <c r="A134" s="98">
        <f t="shared" si="2"/>
        <v>132</v>
      </c>
      <c r="B134" s="55" t="s">
        <v>249</v>
      </c>
      <c r="C134" s="56" t="s">
        <v>142</v>
      </c>
      <c r="D134" s="80">
        <v>161373</v>
      </c>
      <c r="E134" s="73"/>
      <c r="F134" s="57" t="s">
        <v>48</v>
      </c>
      <c r="G134" s="99" t="s">
        <v>49</v>
      </c>
      <c r="H134" s="99" t="s">
        <v>374</v>
      </c>
      <c r="I134" s="67" t="s">
        <v>145</v>
      </c>
    </row>
    <row r="135" spans="1:9" ht="29" customHeight="1" x14ac:dyDescent="0.15">
      <c r="A135" s="98">
        <f t="shared" si="2"/>
        <v>133</v>
      </c>
      <c r="B135" s="55" t="s">
        <v>250</v>
      </c>
      <c r="C135" s="56" t="s">
        <v>142</v>
      </c>
      <c r="D135" s="80">
        <v>203096</v>
      </c>
      <c r="E135" s="73"/>
      <c r="F135" s="57" t="s">
        <v>48</v>
      </c>
      <c r="G135" s="99" t="s">
        <v>49</v>
      </c>
      <c r="H135" s="99" t="s">
        <v>374</v>
      </c>
      <c r="I135" s="67" t="s">
        <v>206</v>
      </c>
    </row>
    <row r="136" spans="1:9" ht="29" customHeight="1" x14ac:dyDescent="0.15">
      <c r="A136" s="98">
        <f t="shared" si="2"/>
        <v>134</v>
      </c>
      <c r="B136" s="55" t="s">
        <v>251</v>
      </c>
      <c r="C136" s="56" t="s">
        <v>142</v>
      </c>
      <c r="D136" s="80">
        <v>219769</v>
      </c>
      <c r="E136" s="73"/>
      <c r="F136" s="57" t="s">
        <v>48</v>
      </c>
      <c r="G136" s="99" t="s">
        <v>49</v>
      </c>
      <c r="H136" s="99" t="s">
        <v>374</v>
      </c>
      <c r="I136" s="67" t="s">
        <v>145</v>
      </c>
    </row>
    <row r="137" spans="1:9" ht="29" customHeight="1" x14ac:dyDescent="0.15">
      <c r="A137" s="98">
        <f t="shared" si="2"/>
        <v>135</v>
      </c>
      <c r="B137" s="55" t="s">
        <v>252</v>
      </c>
      <c r="C137" s="56" t="s">
        <v>142</v>
      </c>
      <c r="D137" s="80">
        <v>243735</v>
      </c>
      <c r="E137" s="73"/>
      <c r="F137" s="57" t="s">
        <v>48</v>
      </c>
      <c r="G137" s="99" t="s">
        <v>49</v>
      </c>
      <c r="H137" s="99" t="s">
        <v>374</v>
      </c>
      <c r="I137" s="67" t="s">
        <v>167</v>
      </c>
    </row>
    <row r="138" spans="1:9" ht="29" customHeight="1" x14ac:dyDescent="0.15">
      <c r="A138" s="98">
        <f t="shared" si="2"/>
        <v>136</v>
      </c>
      <c r="B138" s="55" t="s">
        <v>253</v>
      </c>
      <c r="C138" s="56" t="s">
        <v>142</v>
      </c>
      <c r="D138" s="80">
        <v>248166</v>
      </c>
      <c r="E138" s="73"/>
      <c r="F138" s="57" t="s">
        <v>48</v>
      </c>
      <c r="G138" s="99" t="s">
        <v>49</v>
      </c>
      <c r="H138" s="99" t="s">
        <v>374</v>
      </c>
      <c r="I138" s="67" t="s">
        <v>204</v>
      </c>
    </row>
    <row r="139" spans="1:9" ht="29" customHeight="1" x14ac:dyDescent="0.15">
      <c r="A139" s="98">
        <f t="shared" si="2"/>
        <v>137</v>
      </c>
      <c r="B139" s="55" t="s">
        <v>254</v>
      </c>
      <c r="C139" s="56" t="s">
        <v>142</v>
      </c>
      <c r="D139" s="80">
        <v>361372</v>
      </c>
      <c r="E139" s="73"/>
      <c r="F139" s="57" t="s">
        <v>48</v>
      </c>
      <c r="G139" s="99" t="s">
        <v>49</v>
      </c>
      <c r="H139" s="99" t="s">
        <v>374</v>
      </c>
      <c r="I139" s="67" t="s">
        <v>206</v>
      </c>
    </row>
    <row r="140" spans="1:9" ht="29" customHeight="1" x14ac:dyDescent="0.15">
      <c r="A140" s="98">
        <f t="shared" si="2"/>
        <v>138</v>
      </c>
      <c r="B140" s="55" t="s">
        <v>255</v>
      </c>
      <c r="C140" s="56" t="s">
        <v>142</v>
      </c>
      <c r="D140" s="80">
        <v>500000</v>
      </c>
      <c r="E140" s="73"/>
      <c r="F140" s="57" t="s">
        <v>48</v>
      </c>
      <c r="G140" s="99" t="s">
        <v>49</v>
      </c>
      <c r="H140" s="99" t="s">
        <v>374</v>
      </c>
      <c r="I140" s="67" t="s">
        <v>161</v>
      </c>
    </row>
    <row r="141" spans="1:9" ht="29" customHeight="1" x14ac:dyDescent="0.15">
      <c r="A141" s="98">
        <f t="shared" si="2"/>
        <v>139</v>
      </c>
      <c r="B141" s="55" t="s">
        <v>256</v>
      </c>
      <c r="C141" s="56" t="s">
        <v>150</v>
      </c>
      <c r="D141" s="80">
        <v>4282846</v>
      </c>
      <c r="E141" s="73"/>
      <c r="F141" s="57" t="s">
        <v>48</v>
      </c>
      <c r="G141" s="99" t="s">
        <v>49</v>
      </c>
      <c r="H141" s="99" t="s">
        <v>374</v>
      </c>
      <c r="I141" s="67" t="s">
        <v>257</v>
      </c>
    </row>
    <row r="142" spans="1:9" ht="29" customHeight="1" x14ac:dyDescent="0.15">
      <c r="A142" s="98">
        <f t="shared" si="2"/>
        <v>140</v>
      </c>
      <c r="B142" s="55" t="s">
        <v>256</v>
      </c>
      <c r="C142" s="56" t="s">
        <v>150</v>
      </c>
      <c r="D142" s="80">
        <v>5692406</v>
      </c>
      <c r="E142" s="73"/>
      <c r="F142" s="57" t="s">
        <v>48</v>
      </c>
      <c r="G142" s="99" t="s">
        <v>49</v>
      </c>
      <c r="H142" s="99" t="s">
        <v>374</v>
      </c>
      <c r="I142" s="67" t="s">
        <v>257</v>
      </c>
    </row>
    <row r="143" spans="1:9" ht="29" customHeight="1" x14ac:dyDescent="0.15">
      <c r="A143" s="98">
        <f t="shared" si="2"/>
        <v>141</v>
      </c>
      <c r="B143" s="55" t="s">
        <v>258</v>
      </c>
      <c r="C143" s="56" t="s">
        <v>142</v>
      </c>
      <c r="D143" s="80">
        <v>993614</v>
      </c>
      <c r="E143" s="73"/>
      <c r="F143" s="57" t="s">
        <v>48</v>
      </c>
      <c r="G143" s="99" t="s">
        <v>49</v>
      </c>
      <c r="H143" s="99" t="s">
        <v>374</v>
      </c>
      <c r="I143" s="67" t="s">
        <v>261</v>
      </c>
    </row>
    <row r="144" spans="1:9" s="84" customFormat="1" ht="29" customHeight="1" x14ac:dyDescent="0.15">
      <c r="A144" s="98">
        <f t="shared" si="2"/>
        <v>142</v>
      </c>
      <c r="B144" s="99" t="s">
        <v>67</v>
      </c>
      <c r="C144" s="99" t="s">
        <v>68</v>
      </c>
      <c r="D144" s="100">
        <v>46272620</v>
      </c>
      <c r="E144" s="99" t="s">
        <v>69</v>
      </c>
      <c r="F144" s="101" t="s">
        <v>70</v>
      </c>
      <c r="G144" s="99" t="s">
        <v>71</v>
      </c>
      <c r="H144" s="99" t="s">
        <v>14</v>
      </c>
    </row>
    <row r="145" spans="1:9" s="84" customFormat="1" ht="29" customHeight="1" x14ac:dyDescent="0.15">
      <c r="A145" s="98">
        <f t="shared" si="2"/>
        <v>143</v>
      </c>
      <c r="B145" s="103" t="s">
        <v>377</v>
      </c>
      <c r="C145" s="103"/>
      <c r="D145" s="104">
        <v>2500000000</v>
      </c>
      <c r="E145" s="105" t="s">
        <v>69</v>
      </c>
      <c r="F145" s="106" t="s">
        <v>70</v>
      </c>
      <c r="G145" s="99" t="s">
        <v>71</v>
      </c>
      <c r="H145" s="107" t="s">
        <v>32</v>
      </c>
    </row>
    <row r="146" spans="1:9" s="84" customFormat="1" ht="29" customHeight="1" x14ac:dyDescent="0.15">
      <c r="A146" s="98">
        <f t="shared" si="2"/>
        <v>144</v>
      </c>
      <c r="B146" s="103" t="s">
        <v>73</v>
      </c>
      <c r="C146" s="103"/>
      <c r="D146" s="104">
        <v>450000000</v>
      </c>
      <c r="E146" s="105" t="s">
        <v>69</v>
      </c>
      <c r="F146" s="106" t="s">
        <v>70</v>
      </c>
      <c r="G146" s="99" t="s">
        <v>71</v>
      </c>
      <c r="H146" s="107" t="s">
        <v>32</v>
      </c>
    </row>
    <row r="147" spans="1:9" ht="29" customHeight="1" x14ac:dyDescent="0.15">
      <c r="A147" s="98">
        <f t="shared" si="2"/>
        <v>145</v>
      </c>
      <c r="B147" s="55" t="s">
        <v>262</v>
      </c>
      <c r="C147" s="56" t="s">
        <v>263</v>
      </c>
      <c r="D147" s="80">
        <v>12000000</v>
      </c>
      <c r="E147" s="73"/>
      <c r="F147" s="57" t="s">
        <v>70</v>
      </c>
      <c r="G147" s="99" t="s">
        <v>71</v>
      </c>
      <c r="H147" s="99" t="s">
        <v>374</v>
      </c>
      <c r="I147" s="67" t="s">
        <v>264</v>
      </c>
    </row>
    <row r="148" spans="1:9" ht="29" customHeight="1" x14ac:dyDescent="0.15">
      <c r="A148" s="98">
        <f t="shared" si="2"/>
        <v>146</v>
      </c>
      <c r="B148" s="55" t="s">
        <v>265</v>
      </c>
      <c r="C148" s="56" t="s">
        <v>142</v>
      </c>
      <c r="D148" s="80">
        <v>9000000</v>
      </c>
      <c r="E148" s="73"/>
      <c r="F148" s="57" t="s">
        <v>70</v>
      </c>
      <c r="G148" s="99" t="s">
        <v>71</v>
      </c>
      <c r="H148" s="99" t="s">
        <v>374</v>
      </c>
      <c r="I148" s="67" t="s">
        <v>266</v>
      </c>
    </row>
    <row r="149" spans="1:9" ht="29" customHeight="1" x14ac:dyDescent="0.15">
      <c r="A149" s="98">
        <f t="shared" si="2"/>
        <v>147</v>
      </c>
      <c r="B149" s="55" t="s">
        <v>267</v>
      </c>
      <c r="C149" s="56" t="s">
        <v>180</v>
      </c>
      <c r="D149" s="80">
        <v>2000000</v>
      </c>
      <c r="E149" s="73"/>
      <c r="F149" s="57" t="s">
        <v>70</v>
      </c>
      <c r="G149" s="99" t="s">
        <v>71</v>
      </c>
      <c r="H149" s="99" t="s">
        <v>374</v>
      </c>
      <c r="I149" s="67" t="s">
        <v>181</v>
      </c>
    </row>
    <row r="150" spans="1:9" ht="29" customHeight="1" x14ac:dyDescent="0.15">
      <c r="A150" s="98">
        <f t="shared" si="2"/>
        <v>148</v>
      </c>
      <c r="B150" s="55" t="s">
        <v>268</v>
      </c>
      <c r="C150" s="56" t="s">
        <v>180</v>
      </c>
      <c r="D150" s="80">
        <v>36560000</v>
      </c>
      <c r="E150" s="73"/>
      <c r="F150" s="57" t="s">
        <v>70</v>
      </c>
      <c r="G150" s="99" t="s">
        <v>71</v>
      </c>
      <c r="H150" s="99" t="s">
        <v>374</v>
      </c>
      <c r="I150" s="67" t="s">
        <v>181</v>
      </c>
    </row>
    <row r="151" spans="1:9" ht="29" customHeight="1" x14ac:dyDescent="0.15">
      <c r="A151" s="98">
        <f t="shared" si="2"/>
        <v>149</v>
      </c>
      <c r="B151" s="55" t="s">
        <v>269</v>
      </c>
      <c r="C151" s="56" t="s">
        <v>180</v>
      </c>
      <c r="D151" s="80">
        <v>500000</v>
      </c>
      <c r="E151" s="73"/>
      <c r="F151" s="57" t="s">
        <v>70</v>
      </c>
      <c r="G151" s="99" t="s">
        <v>71</v>
      </c>
      <c r="H151" s="99" t="s">
        <v>374</v>
      </c>
      <c r="I151" s="67" t="s">
        <v>270</v>
      </c>
    </row>
    <row r="152" spans="1:9" ht="29" customHeight="1" x14ac:dyDescent="0.15">
      <c r="A152" s="98">
        <f t="shared" si="2"/>
        <v>150</v>
      </c>
      <c r="B152" s="55" t="s">
        <v>271</v>
      </c>
      <c r="C152" s="56" t="s">
        <v>180</v>
      </c>
      <c r="D152" s="80">
        <v>1000000</v>
      </c>
      <c r="E152" s="73"/>
      <c r="F152" s="57" t="s">
        <v>70</v>
      </c>
      <c r="G152" s="99" t="s">
        <v>71</v>
      </c>
      <c r="H152" s="99" t="s">
        <v>374</v>
      </c>
      <c r="I152" s="67" t="s">
        <v>270</v>
      </c>
    </row>
    <row r="153" spans="1:9" ht="29" customHeight="1" x14ac:dyDescent="0.15">
      <c r="A153" s="98">
        <f t="shared" si="2"/>
        <v>151</v>
      </c>
      <c r="B153" s="55" t="s">
        <v>272</v>
      </c>
      <c r="C153" s="56" t="s">
        <v>150</v>
      </c>
      <c r="D153" s="80">
        <v>3020910</v>
      </c>
      <c r="E153" s="73"/>
      <c r="F153" s="57" t="s">
        <v>70</v>
      </c>
      <c r="G153" s="99" t="s">
        <v>71</v>
      </c>
      <c r="H153" s="99" t="s">
        <v>374</v>
      </c>
      <c r="I153" s="67" t="s">
        <v>273</v>
      </c>
    </row>
    <row r="154" spans="1:9" ht="29" customHeight="1" x14ac:dyDescent="0.15">
      <c r="A154" s="98">
        <f t="shared" si="2"/>
        <v>152</v>
      </c>
      <c r="B154" s="55" t="s">
        <v>274</v>
      </c>
      <c r="C154" s="56" t="s">
        <v>150</v>
      </c>
      <c r="D154" s="80">
        <v>14787500</v>
      </c>
      <c r="E154" s="73"/>
      <c r="F154" s="57" t="s">
        <v>70</v>
      </c>
      <c r="G154" s="99" t="s">
        <v>71</v>
      </c>
      <c r="H154" s="99" t="s">
        <v>374</v>
      </c>
      <c r="I154" s="67" t="s">
        <v>273</v>
      </c>
    </row>
    <row r="155" spans="1:9" s="84" customFormat="1" ht="29" customHeight="1" x14ac:dyDescent="0.15">
      <c r="A155" s="98">
        <f t="shared" si="2"/>
        <v>153</v>
      </c>
      <c r="B155" s="99" t="s">
        <v>376</v>
      </c>
      <c r="C155" s="99" t="s">
        <v>17</v>
      </c>
      <c r="D155" s="100">
        <v>7140000</v>
      </c>
      <c r="E155" s="99" t="s">
        <v>75</v>
      </c>
      <c r="F155" s="101" t="s">
        <v>76</v>
      </c>
      <c r="G155" s="99" t="s">
        <v>77</v>
      </c>
      <c r="H155" s="99" t="s">
        <v>14</v>
      </c>
    </row>
    <row r="156" spans="1:9" s="84" customFormat="1" ht="29" customHeight="1" x14ac:dyDescent="0.15">
      <c r="A156" s="98">
        <f t="shared" si="2"/>
        <v>154</v>
      </c>
      <c r="B156" s="99" t="s">
        <v>78</v>
      </c>
      <c r="C156" s="103"/>
      <c r="D156" s="104">
        <v>22000000</v>
      </c>
      <c r="E156" s="105" t="s">
        <v>80</v>
      </c>
      <c r="F156" s="106" t="s">
        <v>76</v>
      </c>
      <c r="G156" s="99" t="s">
        <v>77</v>
      </c>
      <c r="H156" s="107" t="s">
        <v>81</v>
      </c>
    </row>
    <row r="157" spans="1:9" s="84" customFormat="1" ht="29" customHeight="1" x14ac:dyDescent="0.15">
      <c r="A157" s="98">
        <f t="shared" si="2"/>
        <v>155</v>
      </c>
      <c r="B157" s="103" t="s">
        <v>82</v>
      </c>
      <c r="C157" s="103"/>
      <c r="D157" s="104">
        <v>100000000</v>
      </c>
      <c r="E157" s="105" t="s">
        <v>84</v>
      </c>
      <c r="F157" s="106" t="s">
        <v>76</v>
      </c>
      <c r="G157" s="99" t="s">
        <v>77</v>
      </c>
      <c r="H157" s="107" t="s">
        <v>32</v>
      </c>
    </row>
    <row r="158" spans="1:9" ht="29" customHeight="1" x14ac:dyDescent="0.15">
      <c r="A158" s="98">
        <f t="shared" si="2"/>
        <v>156</v>
      </c>
      <c r="B158" s="55" t="s">
        <v>275</v>
      </c>
      <c r="C158" s="56" t="s">
        <v>142</v>
      </c>
      <c r="D158" s="80">
        <v>17120</v>
      </c>
      <c r="E158" s="73"/>
      <c r="F158" s="57" t="s">
        <v>76</v>
      </c>
      <c r="G158" s="99" t="s">
        <v>77</v>
      </c>
      <c r="H158" s="99" t="s">
        <v>374</v>
      </c>
      <c r="I158" s="67" t="s">
        <v>145</v>
      </c>
    </row>
    <row r="159" spans="1:9" ht="29" customHeight="1" x14ac:dyDescent="0.15">
      <c r="A159" s="98">
        <f t="shared" si="2"/>
        <v>157</v>
      </c>
      <c r="B159" s="55" t="s">
        <v>276</v>
      </c>
      <c r="C159" s="56" t="s">
        <v>142</v>
      </c>
      <c r="D159" s="80">
        <v>414500</v>
      </c>
      <c r="E159" s="73"/>
      <c r="F159" s="57" t="s">
        <v>76</v>
      </c>
      <c r="G159" s="99" t="s">
        <v>77</v>
      </c>
      <c r="H159" s="99" t="s">
        <v>374</v>
      </c>
      <c r="I159" s="67" t="s">
        <v>216</v>
      </c>
    </row>
    <row r="160" spans="1:9" ht="29" customHeight="1" x14ac:dyDescent="0.15">
      <c r="A160" s="98">
        <f t="shared" si="2"/>
        <v>158</v>
      </c>
      <c r="B160" s="55" t="s">
        <v>277</v>
      </c>
      <c r="C160" s="56" t="s">
        <v>142</v>
      </c>
      <c r="D160" s="80">
        <v>582887</v>
      </c>
      <c r="E160" s="73"/>
      <c r="F160" s="57" t="s">
        <v>76</v>
      </c>
      <c r="G160" s="99" t="s">
        <v>77</v>
      </c>
      <c r="H160" s="99" t="s">
        <v>374</v>
      </c>
      <c r="I160" s="67" t="s">
        <v>278</v>
      </c>
    </row>
    <row r="161" spans="1:9" ht="29" customHeight="1" x14ac:dyDescent="0.15">
      <c r="A161" s="98">
        <f t="shared" si="2"/>
        <v>159</v>
      </c>
      <c r="B161" s="55" t="s">
        <v>279</v>
      </c>
      <c r="C161" s="56" t="s">
        <v>180</v>
      </c>
      <c r="D161" s="80">
        <v>1000000</v>
      </c>
      <c r="E161" s="73"/>
      <c r="F161" s="57" t="s">
        <v>76</v>
      </c>
      <c r="G161" s="99" t="s">
        <v>77</v>
      </c>
      <c r="H161" s="99" t="s">
        <v>374</v>
      </c>
      <c r="I161" s="67" t="s">
        <v>280</v>
      </c>
    </row>
    <row r="162" spans="1:9" s="84" customFormat="1" ht="29" customHeight="1" x14ac:dyDescent="0.15">
      <c r="A162" s="98">
        <f t="shared" si="2"/>
        <v>160</v>
      </c>
      <c r="B162" s="99" t="s">
        <v>85</v>
      </c>
      <c r="C162" s="99" t="s">
        <v>17</v>
      </c>
      <c r="D162" s="100">
        <v>262635904.99999997</v>
      </c>
      <c r="E162" s="99" t="s">
        <v>86</v>
      </c>
      <c r="F162" s="101" t="s">
        <v>87</v>
      </c>
      <c r="G162" s="99" t="s">
        <v>88</v>
      </c>
      <c r="H162" s="99" t="s">
        <v>14</v>
      </c>
    </row>
    <row r="163" spans="1:9" s="84" customFormat="1" ht="29" customHeight="1" x14ac:dyDescent="0.15">
      <c r="A163" s="98">
        <f t="shared" si="2"/>
        <v>161</v>
      </c>
      <c r="B163" s="99" t="s">
        <v>89</v>
      </c>
      <c r="C163" s="99" t="s">
        <v>17</v>
      </c>
      <c r="D163" s="100">
        <v>17545107</v>
      </c>
      <c r="E163" s="99" t="s">
        <v>90</v>
      </c>
      <c r="F163" s="101" t="s">
        <v>87</v>
      </c>
      <c r="G163" s="99" t="s">
        <v>88</v>
      </c>
      <c r="H163" s="99" t="s">
        <v>14</v>
      </c>
    </row>
    <row r="164" spans="1:9" s="84" customFormat="1" ht="29" customHeight="1" x14ac:dyDescent="0.15">
      <c r="A164" s="98">
        <f t="shared" si="2"/>
        <v>162</v>
      </c>
      <c r="B164" s="99" t="s">
        <v>91</v>
      </c>
      <c r="C164" s="99" t="s">
        <v>17</v>
      </c>
      <c r="D164" s="100">
        <v>12341050</v>
      </c>
      <c r="E164" s="99" t="s">
        <v>92</v>
      </c>
      <c r="F164" s="101" t="s">
        <v>87</v>
      </c>
      <c r="G164" s="99" t="s">
        <v>88</v>
      </c>
      <c r="H164" s="99" t="s">
        <v>14</v>
      </c>
    </row>
    <row r="165" spans="1:9" s="84" customFormat="1" ht="29" customHeight="1" x14ac:dyDescent="0.15">
      <c r="A165" s="98">
        <f t="shared" si="2"/>
        <v>163</v>
      </c>
      <c r="B165" s="99" t="s">
        <v>46</v>
      </c>
      <c r="C165" s="99" t="s">
        <v>17</v>
      </c>
      <c r="D165" s="100">
        <v>7144877</v>
      </c>
      <c r="E165" s="99" t="s">
        <v>93</v>
      </c>
      <c r="F165" s="101" t="s">
        <v>87</v>
      </c>
      <c r="G165" s="99" t="s">
        <v>88</v>
      </c>
      <c r="H165" s="99" t="s">
        <v>14</v>
      </c>
    </row>
    <row r="166" spans="1:9" s="84" customFormat="1" ht="29" customHeight="1" x14ac:dyDescent="0.15">
      <c r="A166" s="98">
        <f t="shared" si="2"/>
        <v>164</v>
      </c>
      <c r="B166" s="99" t="s">
        <v>94</v>
      </c>
      <c r="C166" s="99" t="s">
        <v>95</v>
      </c>
      <c r="D166" s="100">
        <v>0</v>
      </c>
      <c r="E166" s="99" t="s">
        <v>96</v>
      </c>
      <c r="F166" s="109" t="s">
        <v>87</v>
      </c>
      <c r="G166" s="99" t="s">
        <v>88</v>
      </c>
      <c r="H166" s="99" t="s">
        <v>14</v>
      </c>
    </row>
    <row r="167" spans="1:9" s="84" customFormat="1" ht="29" customHeight="1" x14ac:dyDescent="0.15">
      <c r="A167" s="98">
        <f t="shared" si="2"/>
        <v>165</v>
      </c>
      <c r="B167" s="99" t="s">
        <v>30</v>
      </c>
      <c r="C167" s="99" t="s">
        <v>17</v>
      </c>
      <c r="D167" s="100">
        <v>2286361</v>
      </c>
      <c r="E167" s="99" t="s">
        <v>97</v>
      </c>
      <c r="F167" s="101" t="s">
        <v>87</v>
      </c>
      <c r="G167" s="99" t="s">
        <v>88</v>
      </c>
      <c r="H167" s="99" t="s">
        <v>14</v>
      </c>
    </row>
    <row r="168" spans="1:9" s="84" customFormat="1" ht="29" customHeight="1" x14ac:dyDescent="0.15">
      <c r="A168" s="98">
        <f t="shared" si="2"/>
        <v>166</v>
      </c>
      <c r="B168" s="99" t="s">
        <v>375</v>
      </c>
      <c r="C168" s="99" t="s">
        <v>17</v>
      </c>
      <c r="D168" s="100">
        <v>7144877</v>
      </c>
      <c r="E168" s="99" t="s">
        <v>99</v>
      </c>
      <c r="F168" s="101" t="s">
        <v>87</v>
      </c>
      <c r="G168" s="99" t="s">
        <v>88</v>
      </c>
      <c r="H168" s="99" t="s">
        <v>14</v>
      </c>
    </row>
    <row r="169" spans="1:9" s="84" customFormat="1" ht="29" customHeight="1" x14ac:dyDescent="0.15">
      <c r="A169" s="98">
        <f t="shared" si="2"/>
        <v>167</v>
      </c>
      <c r="B169" s="22" t="s">
        <v>394</v>
      </c>
      <c r="C169" s="103"/>
      <c r="D169" s="104">
        <v>0</v>
      </c>
      <c r="E169" s="105" t="s">
        <v>100</v>
      </c>
      <c r="F169" s="106" t="s">
        <v>87</v>
      </c>
      <c r="G169" s="99" t="s">
        <v>88</v>
      </c>
      <c r="H169" s="107" t="s">
        <v>32</v>
      </c>
    </row>
    <row r="170" spans="1:9" s="84" customFormat="1" ht="29" customHeight="1" x14ac:dyDescent="0.15">
      <c r="A170" s="98">
        <f t="shared" si="2"/>
        <v>168</v>
      </c>
      <c r="B170" s="110" t="s">
        <v>101</v>
      </c>
      <c r="C170" s="99" t="s">
        <v>24</v>
      </c>
      <c r="D170" s="100">
        <v>200000000</v>
      </c>
      <c r="E170" s="99" t="s">
        <v>102</v>
      </c>
      <c r="F170" s="106" t="s">
        <v>87</v>
      </c>
      <c r="G170" s="99" t="s">
        <v>88</v>
      </c>
      <c r="H170" s="99" t="s">
        <v>81</v>
      </c>
    </row>
    <row r="171" spans="1:9" ht="29" customHeight="1" x14ac:dyDescent="0.15">
      <c r="A171" s="98">
        <f t="shared" si="2"/>
        <v>169</v>
      </c>
      <c r="B171" s="55" t="s">
        <v>164</v>
      </c>
      <c r="C171" s="56" t="s">
        <v>142</v>
      </c>
      <c r="D171" s="80">
        <v>8680</v>
      </c>
      <c r="E171" s="73"/>
      <c r="F171" s="57" t="s">
        <v>87</v>
      </c>
      <c r="G171" s="99" t="s">
        <v>88</v>
      </c>
      <c r="H171" s="99" t="s">
        <v>374</v>
      </c>
      <c r="I171" s="67" t="s">
        <v>165</v>
      </c>
    </row>
    <row r="172" spans="1:9" ht="29" customHeight="1" x14ac:dyDescent="0.15">
      <c r="A172" s="98">
        <f t="shared" si="2"/>
        <v>170</v>
      </c>
      <c r="B172" s="55" t="s">
        <v>281</v>
      </c>
      <c r="C172" s="56" t="s">
        <v>142</v>
      </c>
      <c r="D172" s="80">
        <v>9227</v>
      </c>
      <c r="E172" s="73"/>
      <c r="F172" s="57" t="s">
        <v>87</v>
      </c>
      <c r="G172" s="99" t="s">
        <v>88</v>
      </c>
      <c r="H172" s="99" t="s">
        <v>374</v>
      </c>
      <c r="I172" s="67" t="s">
        <v>161</v>
      </c>
    </row>
    <row r="173" spans="1:9" ht="29" customHeight="1" x14ac:dyDescent="0.15">
      <c r="A173" s="98">
        <f t="shared" si="2"/>
        <v>171</v>
      </c>
      <c r="B173" s="55" t="s">
        <v>282</v>
      </c>
      <c r="C173" s="56" t="s">
        <v>142</v>
      </c>
      <c r="D173" s="80">
        <v>15675</v>
      </c>
      <c r="E173" s="73"/>
      <c r="F173" s="57" t="s">
        <v>87</v>
      </c>
      <c r="G173" s="99" t="s">
        <v>88</v>
      </c>
      <c r="H173" s="99" t="s">
        <v>374</v>
      </c>
      <c r="I173" s="67" t="s">
        <v>161</v>
      </c>
    </row>
    <row r="174" spans="1:9" ht="29" customHeight="1" x14ac:dyDescent="0.15">
      <c r="A174" s="98">
        <f t="shared" si="2"/>
        <v>172</v>
      </c>
      <c r="B174" s="55" t="s">
        <v>283</v>
      </c>
      <c r="C174" s="56" t="s">
        <v>142</v>
      </c>
      <c r="D174" s="80">
        <v>20791</v>
      </c>
      <c r="E174" s="73"/>
      <c r="F174" s="57" t="s">
        <v>87</v>
      </c>
      <c r="G174" s="99" t="s">
        <v>88</v>
      </c>
      <c r="H174" s="99" t="s">
        <v>374</v>
      </c>
      <c r="I174" s="67" t="s">
        <v>204</v>
      </c>
    </row>
    <row r="175" spans="1:9" ht="29" customHeight="1" x14ac:dyDescent="0.15">
      <c r="A175" s="98">
        <f t="shared" si="2"/>
        <v>173</v>
      </c>
      <c r="B175" s="55" t="s">
        <v>284</v>
      </c>
      <c r="C175" s="56" t="s">
        <v>142</v>
      </c>
      <c r="D175" s="80">
        <v>27126</v>
      </c>
      <c r="E175" s="73"/>
      <c r="F175" s="57" t="s">
        <v>87</v>
      </c>
      <c r="G175" s="99" t="s">
        <v>88</v>
      </c>
      <c r="H175" s="99" t="s">
        <v>374</v>
      </c>
      <c r="I175" s="67" t="s">
        <v>204</v>
      </c>
    </row>
    <row r="176" spans="1:9" ht="29" customHeight="1" x14ac:dyDescent="0.15">
      <c r="A176" s="98">
        <f t="shared" si="2"/>
        <v>174</v>
      </c>
      <c r="B176" s="55" t="s">
        <v>285</v>
      </c>
      <c r="C176" s="56" t="s">
        <v>142</v>
      </c>
      <c r="D176" s="80">
        <v>29350</v>
      </c>
      <c r="E176" s="73"/>
      <c r="F176" s="57" t="s">
        <v>87</v>
      </c>
      <c r="G176" s="99" t="s">
        <v>88</v>
      </c>
      <c r="H176" s="99" t="s">
        <v>374</v>
      </c>
      <c r="I176" s="67" t="s">
        <v>199</v>
      </c>
    </row>
    <row r="177" spans="1:9" ht="29" customHeight="1" x14ac:dyDescent="0.15">
      <c r="A177" s="98">
        <f t="shared" si="2"/>
        <v>175</v>
      </c>
      <c r="B177" s="55" t="s">
        <v>286</v>
      </c>
      <c r="C177" s="56" t="s">
        <v>142</v>
      </c>
      <c r="D177" s="80">
        <v>36800</v>
      </c>
      <c r="E177" s="73"/>
      <c r="F177" s="57" t="s">
        <v>87</v>
      </c>
      <c r="G177" s="99" t="s">
        <v>88</v>
      </c>
      <c r="H177" s="99" t="s">
        <v>374</v>
      </c>
      <c r="I177" s="67" t="s">
        <v>216</v>
      </c>
    </row>
    <row r="178" spans="1:9" ht="29" customHeight="1" x14ac:dyDescent="0.15">
      <c r="A178" s="98">
        <f t="shared" si="2"/>
        <v>176</v>
      </c>
      <c r="B178" s="55" t="s">
        <v>287</v>
      </c>
      <c r="C178" s="56" t="s">
        <v>142</v>
      </c>
      <c r="D178" s="80">
        <v>43245</v>
      </c>
      <c r="E178" s="73"/>
      <c r="F178" s="57" t="s">
        <v>87</v>
      </c>
      <c r="G178" s="99" t="s">
        <v>88</v>
      </c>
      <c r="H178" s="99" t="s">
        <v>374</v>
      </c>
      <c r="I178" s="67" t="s">
        <v>199</v>
      </c>
    </row>
    <row r="179" spans="1:9" ht="29" customHeight="1" x14ac:dyDescent="0.15">
      <c r="A179" s="98">
        <f t="shared" si="2"/>
        <v>177</v>
      </c>
      <c r="B179" s="55" t="s">
        <v>288</v>
      </c>
      <c r="C179" s="56" t="s">
        <v>142</v>
      </c>
      <c r="D179" s="80">
        <v>46200</v>
      </c>
      <c r="E179" s="73"/>
      <c r="F179" s="57" t="s">
        <v>87</v>
      </c>
      <c r="G179" s="99" t="s">
        <v>88</v>
      </c>
      <c r="H179" s="99" t="s">
        <v>374</v>
      </c>
      <c r="I179" s="67" t="s">
        <v>199</v>
      </c>
    </row>
    <row r="180" spans="1:9" ht="29" customHeight="1" x14ac:dyDescent="0.15">
      <c r="A180" s="98">
        <f t="shared" si="2"/>
        <v>178</v>
      </c>
      <c r="B180" s="55" t="s">
        <v>289</v>
      </c>
      <c r="C180" s="56" t="s">
        <v>142</v>
      </c>
      <c r="D180" s="80">
        <v>71147</v>
      </c>
      <c r="E180" s="73"/>
      <c r="F180" s="57" t="s">
        <v>87</v>
      </c>
      <c r="G180" s="99" t="s">
        <v>88</v>
      </c>
      <c r="H180" s="99" t="s">
        <v>374</v>
      </c>
      <c r="I180" s="67" t="s">
        <v>204</v>
      </c>
    </row>
    <row r="181" spans="1:9" ht="29" customHeight="1" x14ac:dyDescent="0.15">
      <c r="A181" s="98">
        <f t="shared" si="2"/>
        <v>179</v>
      </c>
      <c r="B181" s="55" t="s">
        <v>290</v>
      </c>
      <c r="C181" s="56" t="s">
        <v>142</v>
      </c>
      <c r="D181" s="80">
        <v>83913</v>
      </c>
      <c r="E181" s="73"/>
      <c r="F181" s="57" t="s">
        <v>87</v>
      </c>
      <c r="G181" s="99" t="s">
        <v>88</v>
      </c>
      <c r="H181" s="99" t="s">
        <v>374</v>
      </c>
      <c r="I181" s="67" t="s">
        <v>199</v>
      </c>
    </row>
    <row r="182" spans="1:9" ht="29" customHeight="1" x14ac:dyDescent="0.15">
      <c r="A182" s="98">
        <f t="shared" si="2"/>
        <v>180</v>
      </c>
      <c r="B182" s="55" t="s">
        <v>291</v>
      </c>
      <c r="C182" s="56" t="s">
        <v>142</v>
      </c>
      <c r="D182" s="80">
        <v>84002</v>
      </c>
      <c r="E182" s="73"/>
      <c r="F182" s="57" t="s">
        <v>87</v>
      </c>
      <c r="G182" s="99" t="s">
        <v>88</v>
      </c>
      <c r="H182" s="99" t="s">
        <v>374</v>
      </c>
      <c r="I182" s="67" t="s">
        <v>206</v>
      </c>
    </row>
    <row r="183" spans="1:9" ht="29" customHeight="1" x14ac:dyDescent="0.15">
      <c r="A183" s="98">
        <f t="shared" si="2"/>
        <v>181</v>
      </c>
      <c r="B183" s="55" t="s">
        <v>292</v>
      </c>
      <c r="C183" s="56" t="s">
        <v>142</v>
      </c>
      <c r="D183" s="80">
        <v>138100</v>
      </c>
      <c r="E183" s="73"/>
      <c r="F183" s="57" t="s">
        <v>87</v>
      </c>
      <c r="G183" s="99" t="s">
        <v>88</v>
      </c>
      <c r="H183" s="99" t="s">
        <v>374</v>
      </c>
      <c r="I183" s="67" t="s">
        <v>199</v>
      </c>
    </row>
    <row r="184" spans="1:9" ht="29" customHeight="1" x14ac:dyDescent="0.15">
      <c r="A184" s="98">
        <f t="shared" si="2"/>
        <v>182</v>
      </c>
      <c r="B184" s="55" t="s">
        <v>293</v>
      </c>
      <c r="C184" s="56" t="s">
        <v>142</v>
      </c>
      <c r="D184" s="80">
        <v>361556</v>
      </c>
      <c r="E184" s="73"/>
      <c r="F184" s="57" t="s">
        <v>87</v>
      </c>
      <c r="G184" s="99" t="s">
        <v>88</v>
      </c>
      <c r="H184" s="99" t="s">
        <v>374</v>
      </c>
      <c r="I184" s="67" t="s">
        <v>145</v>
      </c>
    </row>
    <row r="185" spans="1:9" ht="29" customHeight="1" x14ac:dyDescent="0.15">
      <c r="A185" s="98">
        <f t="shared" si="2"/>
        <v>183</v>
      </c>
      <c r="B185" s="55" t="s">
        <v>294</v>
      </c>
      <c r="C185" s="56" t="s">
        <v>295</v>
      </c>
      <c r="D185" s="80">
        <v>187500</v>
      </c>
      <c r="E185" s="73"/>
      <c r="F185" s="57" t="s">
        <v>87</v>
      </c>
      <c r="G185" s="99" t="s">
        <v>88</v>
      </c>
      <c r="H185" s="99" t="s">
        <v>374</v>
      </c>
      <c r="I185" s="67" t="s">
        <v>296</v>
      </c>
    </row>
    <row r="186" spans="1:9" ht="29" customHeight="1" x14ac:dyDescent="0.15">
      <c r="A186" s="98">
        <f t="shared" si="2"/>
        <v>184</v>
      </c>
      <c r="B186" s="55" t="s">
        <v>297</v>
      </c>
      <c r="C186" s="56" t="s">
        <v>180</v>
      </c>
      <c r="D186" s="80">
        <v>3000000</v>
      </c>
      <c r="E186" s="73"/>
      <c r="F186" s="57" t="s">
        <v>87</v>
      </c>
      <c r="G186" s="99" t="s">
        <v>88</v>
      </c>
      <c r="H186" s="99" t="s">
        <v>374</v>
      </c>
      <c r="I186" s="67" t="s">
        <v>188</v>
      </c>
    </row>
    <row r="187" spans="1:9" s="84" customFormat="1" ht="29" customHeight="1" x14ac:dyDescent="0.15">
      <c r="A187" s="98">
        <f t="shared" si="2"/>
        <v>185</v>
      </c>
      <c r="B187" s="99" t="s">
        <v>46</v>
      </c>
      <c r="C187" s="99" t="s">
        <v>17</v>
      </c>
      <c r="D187" s="100">
        <v>2973747</v>
      </c>
      <c r="E187" s="99" t="s">
        <v>103</v>
      </c>
      <c r="F187" s="101" t="s">
        <v>104</v>
      </c>
      <c r="G187" s="99" t="s">
        <v>105</v>
      </c>
      <c r="H187" s="99" t="s">
        <v>14</v>
      </c>
    </row>
    <row r="188" spans="1:9" s="84" customFormat="1" ht="29" customHeight="1" x14ac:dyDescent="0.15">
      <c r="A188" s="98">
        <f t="shared" si="2"/>
        <v>186</v>
      </c>
      <c r="B188" s="99" t="s">
        <v>106</v>
      </c>
      <c r="C188" s="99" t="s">
        <v>17</v>
      </c>
      <c r="D188" s="100">
        <v>138478828</v>
      </c>
      <c r="E188" s="99" t="s">
        <v>107</v>
      </c>
      <c r="F188" s="101" t="s">
        <v>104</v>
      </c>
      <c r="G188" s="99" t="s">
        <v>105</v>
      </c>
      <c r="H188" s="99" t="s">
        <v>14</v>
      </c>
    </row>
    <row r="189" spans="1:9" s="84" customFormat="1" ht="29" customHeight="1" x14ac:dyDescent="0.15">
      <c r="A189" s="98">
        <f t="shared" si="2"/>
        <v>187</v>
      </c>
      <c r="B189" s="99" t="s">
        <v>46</v>
      </c>
      <c r="C189" s="99" t="s">
        <v>17</v>
      </c>
      <c r="D189" s="100">
        <v>2857951</v>
      </c>
      <c r="E189" s="99" t="s">
        <v>108</v>
      </c>
      <c r="F189" s="101" t="s">
        <v>104</v>
      </c>
      <c r="G189" s="99" t="s">
        <v>105</v>
      </c>
      <c r="H189" s="99" t="s">
        <v>14</v>
      </c>
    </row>
    <row r="190" spans="1:9" s="84" customFormat="1" ht="29" customHeight="1" x14ac:dyDescent="0.15">
      <c r="A190" s="98">
        <f t="shared" si="2"/>
        <v>188</v>
      </c>
      <c r="B190" s="99" t="s">
        <v>46</v>
      </c>
      <c r="C190" s="99" t="s">
        <v>17</v>
      </c>
      <c r="D190" s="100">
        <v>2000566</v>
      </c>
      <c r="E190" s="99" t="s">
        <v>109</v>
      </c>
      <c r="F190" s="101" t="s">
        <v>104</v>
      </c>
      <c r="G190" s="99" t="s">
        <v>105</v>
      </c>
      <c r="H190" s="99" t="s">
        <v>14</v>
      </c>
    </row>
    <row r="191" spans="1:9" s="84" customFormat="1" ht="29" customHeight="1" x14ac:dyDescent="0.15">
      <c r="A191" s="98">
        <f t="shared" si="2"/>
        <v>189</v>
      </c>
      <c r="B191" s="99" t="s">
        <v>46</v>
      </c>
      <c r="C191" s="99" t="s">
        <v>17</v>
      </c>
      <c r="D191" s="100">
        <v>2143463</v>
      </c>
      <c r="E191" s="99" t="s">
        <v>110</v>
      </c>
      <c r="F191" s="101" t="s">
        <v>104</v>
      </c>
      <c r="G191" s="99" t="s">
        <v>105</v>
      </c>
      <c r="H191" s="99" t="s">
        <v>14</v>
      </c>
    </row>
    <row r="192" spans="1:9" s="84" customFormat="1" ht="29" customHeight="1" x14ac:dyDescent="0.15">
      <c r="A192" s="98">
        <f t="shared" si="2"/>
        <v>190</v>
      </c>
      <c r="B192" s="99" t="s">
        <v>111</v>
      </c>
      <c r="C192" s="99" t="s">
        <v>17</v>
      </c>
      <c r="D192" s="100">
        <v>8573853</v>
      </c>
      <c r="E192" s="99" t="s">
        <v>112</v>
      </c>
      <c r="F192" s="101" t="s">
        <v>104</v>
      </c>
      <c r="G192" s="99" t="s">
        <v>105</v>
      </c>
      <c r="H192" s="99" t="s">
        <v>14</v>
      </c>
    </row>
    <row r="193" spans="1:9" ht="29" customHeight="1" x14ac:dyDescent="0.15">
      <c r="A193" s="98">
        <f t="shared" si="2"/>
        <v>191</v>
      </c>
      <c r="B193" s="55" t="s">
        <v>298</v>
      </c>
      <c r="C193" s="56" t="s">
        <v>142</v>
      </c>
      <c r="D193" s="80">
        <v>5119</v>
      </c>
      <c r="E193" s="73"/>
      <c r="F193" s="57" t="s">
        <v>104</v>
      </c>
      <c r="G193" s="99" t="s">
        <v>105</v>
      </c>
      <c r="H193" s="99" t="s">
        <v>374</v>
      </c>
      <c r="I193" s="67" t="s">
        <v>161</v>
      </c>
    </row>
    <row r="194" spans="1:9" ht="29" customHeight="1" x14ac:dyDescent="0.15">
      <c r="A194" s="98">
        <f t="shared" si="2"/>
        <v>192</v>
      </c>
      <c r="B194" s="55" t="s">
        <v>164</v>
      </c>
      <c r="C194" s="56" t="s">
        <v>142</v>
      </c>
      <c r="D194" s="80">
        <v>7443</v>
      </c>
      <c r="E194" s="73"/>
      <c r="F194" s="57" t="s">
        <v>104</v>
      </c>
      <c r="G194" s="99" t="s">
        <v>105</v>
      </c>
      <c r="H194" s="99" t="s">
        <v>374</v>
      </c>
      <c r="I194" s="67" t="s">
        <v>165</v>
      </c>
    </row>
    <row r="195" spans="1:9" ht="29" customHeight="1" x14ac:dyDescent="0.15">
      <c r="A195" s="98">
        <f t="shared" si="2"/>
        <v>193</v>
      </c>
      <c r="B195" s="55" t="s">
        <v>299</v>
      </c>
      <c r="C195" s="56" t="s">
        <v>142</v>
      </c>
      <c r="D195" s="80">
        <v>11300</v>
      </c>
      <c r="E195" s="73"/>
      <c r="F195" s="57" t="s">
        <v>104</v>
      </c>
      <c r="G195" s="99" t="s">
        <v>105</v>
      </c>
      <c r="H195" s="99" t="s">
        <v>374</v>
      </c>
      <c r="I195" s="67" t="s">
        <v>145</v>
      </c>
    </row>
    <row r="196" spans="1:9" ht="29" customHeight="1" x14ac:dyDescent="0.15">
      <c r="A196" s="98">
        <f t="shared" ref="A196:A259" si="3">A195+1</f>
        <v>194</v>
      </c>
      <c r="B196" s="55" t="s">
        <v>300</v>
      </c>
      <c r="C196" s="56" t="s">
        <v>142</v>
      </c>
      <c r="D196" s="80">
        <v>12101</v>
      </c>
      <c r="E196" s="73"/>
      <c r="F196" s="57" t="s">
        <v>104</v>
      </c>
      <c r="G196" s="99" t="s">
        <v>105</v>
      </c>
      <c r="H196" s="99" t="s">
        <v>374</v>
      </c>
      <c r="I196" s="67" t="s">
        <v>161</v>
      </c>
    </row>
    <row r="197" spans="1:9" ht="29" customHeight="1" x14ac:dyDescent="0.15">
      <c r="A197" s="98">
        <f t="shared" si="3"/>
        <v>195</v>
      </c>
      <c r="B197" s="55" t="s">
        <v>301</v>
      </c>
      <c r="C197" s="56" t="s">
        <v>142</v>
      </c>
      <c r="D197" s="80">
        <v>12602</v>
      </c>
      <c r="E197" s="73"/>
      <c r="F197" s="57" t="s">
        <v>104</v>
      </c>
      <c r="G197" s="99" t="s">
        <v>105</v>
      </c>
      <c r="H197" s="99" t="s">
        <v>374</v>
      </c>
      <c r="I197" s="67" t="s">
        <v>199</v>
      </c>
    </row>
    <row r="198" spans="1:9" ht="29" customHeight="1" x14ac:dyDescent="0.15">
      <c r="A198" s="98">
        <f t="shared" si="3"/>
        <v>196</v>
      </c>
      <c r="B198" s="55" t="s">
        <v>164</v>
      </c>
      <c r="C198" s="56" t="s">
        <v>142</v>
      </c>
      <c r="D198" s="80">
        <v>13475</v>
      </c>
      <c r="E198" s="73"/>
      <c r="F198" s="57" t="s">
        <v>104</v>
      </c>
      <c r="G198" s="99" t="s">
        <v>105</v>
      </c>
      <c r="H198" s="99" t="s">
        <v>374</v>
      </c>
      <c r="I198" s="67" t="s">
        <v>165</v>
      </c>
    </row>
    <row r="199" spans="1:9" ht="29" customHeight="1" x14ac:dyDescent="0.15">
      <c r="A199" s="98">
        <f t="shared" si="3"/>
        <v>197</v>
      </c>
      <c r="B199" s="55" t="s">
        <v>302</v>
      </c>
      <c r="C199" s="56" t="s">
        <v>142</v>
      </c>
      <c r="D199" s="80">
        <v>15310</v>
      </c>
      <c r="E199" s="73"/>
      <c r="F199" s="57" t="s">
        <v>104</v>
      </c>
      <c r="G199" s="99" t="s">
        <v>105</v>
      </c>
      <c r="H199" s="99" t="s">
        <v>374</v>
      </c>
      <c r="I199" s="67" t="s">
        <v>145</v>
      </c>
    </row>
    <row r="200" spans="1:9" ht="29" customHeight="1" x14ac:dyDescent="0.15">
      <c r="A200" s="98">
        <f t="shared" si="3"/>
        <v>198</v>
      </c>
      <c r="B200" s="55" t="s">
        <v>303</v>
      </c>
      <c r="C200" s="56" t="s">
        <v>142</v>
      </c>
      <c r="D200" s="80">
        <v>16072</v>
      </c>
      <c r="E200" s="73"/>
      <c r="F200" s="57" t="s">
        <v>104</v>
      </c>
      <c r="G200" s="99" t="s">
        <v>105</v>
      </c>
      <c r="H200" s="99" t="s">
        <v>374</v>
      </c>
      <c r="I200" s="67" t="s">
        <v>145</v>
      </c>
    </row>
    <row r="201" spans="1:9" ht="29" customHeight="1" x14ac:dyDescent="0.15">
      <c r="A201" s="98">
        <f t="shared" si="3"/>
        <v>199</v>
      </c>
      <c r="B201" s="55" t="s">
        <v>164</v>
      </c>
      <c r="C201" s="56" t="s">
        <v>142</v>
      </c>
      <c r="D201" s="80">
        <v>16191</v>
      </c>
      <c r="E201" s="73"/>
      <c r="F201" s="57" t="s">
        <v>104</v>
      </c>
      <c r="G201" s="99" t="s">
        <v>105</v>
      </c>
      <c r="H201" s="99" t="s">
        <v>374</v>
      </c>
      <c r="I201" s="67" t="s">
        <v>165</v>
      </c>
    </row>
    <row r="202" spans="1:9" ht="29" customHeight="1" x14ac:dyDescent="0.15">
      <c r="A202" s="98">
        <f t="shared" si="3"/>
        <v>200</v>
      </c>
      <c r="B202" s="55" t="s">
        <v>164</v>
      </c>
      <c r="C202" s="56" t="s">
        <v>142</v>
      </c>
      <c r="D202" s="80">
        <v>17558</v>
      </c>
      <c r="E202" s="73"/>
      <c r="F202" s="57" t="s">
        <v>104</v>
      </c>
      <c r="G202" s="99" t="s">
        <v>105</v>
      </c>
      <c r="H202" s="99" t="s">
        <v>374</v>
      </c>
      <c r="I202" s="67" t="s">
        <v>165</v>
      </c>
    </row>
    <row r="203" spans="1:9" ht="29" customHeight="1" x14ac:dyDescent="0.15">
      <c r="A203" s="98">
        <f t="shared" si="3"/>
        <v>201</v>
      </c>
      <c r="B203" s="55" t="s">
        <v>304</v>
      </c>
      <c r="C203" s="56" t="s">
        <v>142</v>
      </c>
      <c r="D203" s="80">
        <v>17801</v>
      </c>
      <c r="E203" s="73"/>
      <c r="F203" s="57" t="s">
        <v>104</v>
      </c>
      <c r="G203" s="99" t="s">
        <v>105</v>
      </c>
      <c r="H203" s="99" t="s">
        <v>374</v>
      </c>
      <c r="I203" s="67" t="s">
        <v>145</v>
      </c>
    </row>
    <row r="204" spans="1:9" ht="29" customHeight="1" x14ac:dyDescent="0.15">
      <c r="A204" s="98">
        <f t="shared" si="3"/>
        <v>202</v>
      </c>
      <c r="B204" s="55" t="s">
        <v>164</v>
      </c>
      <c r="C204" s="56" t="s">
        <v>142</v>
      </c>
      <c r="D204" s="80">
        <v>19645</v>
      </c>
      <c r="E204" s="73"/>
      <c r="F204" s="57" t="s">
        <v>104</v>
      </c>
      <c r="G204" s="99" t="s">
        <v>105</v>
      </c>
      <c r="H204" s="99" t="s">
        <v>374</v>
      </c>
      <c r="I204" s="67" t="s">
        <v>165</v>
      </c>
    </row>
    <row r="205" spans="1:9" ht="29" customHeight="1" x14ac:dyDescent="0.15">
      <c r="A205" s="98">
        <f t="shared" si="3"/>
        <v>203</v>
      </c>
      <c r="B205" s="55" t="s">
        <v>164</v>
      </c>
      <c r="C205" s="56" t="s">
        <v>142</v>
      </c>
      <c r="D205" s="80">
        <v>20000</v>
      </c>
      <c r="E205" s="73"/>
      <c r="F205" s="57" t="s">
        <v>104</v>
      </c>
      <c r="G205" s="99" t="s">
        <v>105</v>
      </c>
      <c r="H205" s="99" t="s">
        <v>374</v>
      </c>
      <c r="I205" s="67" t="s">
        <v>165</v>
      </c>
    </row>
    <row r="206" spans="1:9" ht="29" customHeight="1" x14ac:dyDescent="0.15">
      <c r="A206" s="98">
        <f t="shared" si="3"/>
        <v>204</v>
      </c>
      <c r="B206" s="55" t="s">
        <v>305</v>
      </c>
      <c r="C206" s="56" t="s">
        <v>142</v>
      </c>
      <c r="D206" s="80">
        <v>20000</v>
      </c>
      <c r="E206" s="73"/>
      <c r="F206" s="57" t="s">
        <v>104</v>
      </c>
      <c r="G206" s="99" t="s">
        <v>105</v>
      </c>
      <c r="H206" s="99" t="s">
        <v>374</v>
      </c>
      <c r="I206" s="67" t="s">
        <v>199</v>
      </c>
    </row>
    <row r="207" spans="1:9" ht="29" customHeight="1" x14ac:dyDescent="0.15">
      <c r="A207" s="98">
        <f t="shared" si="3"/>
        <v>205</v>
      </c>
      <c r="B207" s="55" t="s">
        <v>164</v>
      </c>
      <c r="C207" s="56" t="s">
        <v>142</v>
      </c>
      <c r="D207" s="80">
        <v>21362</v>
      </c>
      <c r="E207" s="73"/>
      <c r="F207" s="57" t="s">
        <v>104</v>
      </c>
      <c r="G207" s="99" t="s">
        <v>105</v>
      </c>
      <c r="H207" s="99" t="s">
        <v>374</v>
      </c>
      <c r="I207" s="67" t="s">
        <v>165</v>
      </c>
    </row>
    <row r="208" spans="1:9" ht="29" customHeight="1" x14ac:dyDescent="0.15">
      <c r="A208" s="98">
        <f t="shared" si="3"/>
        <v>206</v>
      </c>
      <c r="B208" s="55" t="s">
        <v>306</v>
      </c>
      <c r="C208" s="56" t="s">
        <v>142</v>
      </c>
      <c r="D208" s="80">
        <v>22691</v>
      </c>
      <c r="E208" s="73"/>
      <c r="F208" s="57" t="s">
        <v>104</v>
      </c>
      <c r="G208" s="99" t="s">
        <v>105</v>
      </c>
      <c r="H208" s="99" t="s">
        <v>374</v>
      </c>
      <c r="I208" s="67" t="s">
        <v>145</v>
      </c>
    </row>
    <row r="209" spans="1:9" ht="29" customHeight="1" x14ac:dyDescent="0.15">
      <c r="A209" s="98">
        <f t="shared" si="3"/>
        <v>207</v>
      </c>
      <c r="B209" s="55" t="s">
        <v>164</v>
      </c>
      <c r="C209" s="56" t="s">
        <v>142</v>
      </c>
      <c r="D209" s="80">
        <v>23075</v>
      </c>
      <c r="E209" s="73"/>
      <c r="F209" s="57" t="s">
        <v>104</v>
      </c>
      <c r="G209" s="99" t="s">
        <v>105</v>
      </c>
      <c r="H209" s="99" t="s">
        <v>374</v>
      </c>
      <c r="I209" s="67" t="s">
        <v>165</v>
      </c>
    </row>
    <row r="210" spans="1:9" ht="29" customHeight="1" x14ac:dyDescent="0.15">
      <c r="A210" s="98">
        <f t="shared" si="3"/>
        <v>208</v>
      </c>
      <c r="B210" s="55" t="s">
        <v>307</v>
      </c>
      <c r="C210" s="56" t="s">
        <v>142</v>
      </c>
      <c r="D210" s="80">
        <v>23290</v>
      </c>
      <c r="E210" s="73"/>
      <c r="F210" s="57" t="s">
        <v>104</v>
      </c>
      <c r="G210" s="99" t="s">
        <v>105</v>
      </c>
      <c r="H210" s="99" t="s">
        <v>374</v>
      </c>
      <c r="I210" s="67" t="s">
        <v>145</v>
      </c>
    </row>
    <row r="211" spans="1:9" ht="29" customHeight="1" x14ac:dyDescent="0.15">
      <c r="A211" s="98">
        <f t="shared" si="3"/>
        <v>209</v>
      </c>
      <c r="B211" s="55" t="s">
        <v>308</v>
      </c>
      <c r="C211" s="56" t="s">
        <v>142</v>
      </c>
      <c r="D211" s="80">
        <v>23527</v>
      </c>
      <c r="E211" s="73"/>
      <c r="F211" s="57" t="s">
        <v>104</v>
      </c>
      <c r="G211" s="99" t="s">
        <v>105</v>
      </c>
      <c r="H211" s="99" t="s">
        <v>374</v>
      </c>
      <c r="I211" s="67" t="s">
        <v>145</v>
      </c>
    </row>
    <row r="212" spans="1:9" ht="29" customHeight="1" x14ac:dyDescent="0.15">
      <c r="A212" s="98">
        <f t="shared" si="3"/>
        <v>210</v>
      </c>
      <c r="B212" s="55" t="s">
        <v>309</v>
      </c>
      <c r="C212" s="56" t="s">
        <v>142</v>
      </c>
      <c r="D212" s="80">
        <v>24481</v>
      </c>
      <c r="E212" s="73"/>
      <c r="F212" s="57" t="s">
        <v>104</v>
      </c>
      <c r="G212" s="99" t="s">
        <v>105</v>
      </c>
      <c r="H212" s="99" t="s">
        <v>374</v>
      </c>
      <c r="I212" s="67" t="s">
        <v>204</v>
      </c>
    </row>
    <row r="213" spans="1:9" ht="29" customHeight="1" x14ac:dyDescent="0.15">
      <c r="A213" s="98">
        <f t="shared" si="3"/>
        <v>211</v>
      </c>
      <c r="B213" s="55" t="s">
        <v>310</v>
      </c>
      <c r="C213" s="56" t="s">
        <v>142</v>
      </c>
      <c r="D213" s="80">
        <v>24901</v>
      </c>
      <c r="E213" s="73"/>
      <c r="F213" s="57" t="s">
        <v>104</v>
      </c>
      <c r="G213" s="99" t="s">
        <v>105</v>
      </c>
      <c r="H213" s="99" t="s">
        <v>374</v>
      </c>
      <c r="I213" s="67" t="s">
        <v>206</v>
      </c>
    </row>
    <row r="214" spans="1:9" ht="29" customHeight="1" x14ac:dyDescent="0.15">
      <c r="A214" s="98">
        <f t="shared" si="3"/>
        <v>212</v>
      </c>
      <c r="B214" s="55" t="s">
        <v>311</v>
      </c>
      <c r="C214" s="56" t="s">
        <v>142</v>
      </c>
      <c r="D214" s="80">
        <v>28101</v>
      </c>
      <c r="E214" s="73"/>
      <c r="F214" s="57" t="s">
        <v>104</v>
      </c>
      <c r="G214" s="99" t="s">
        <v>105</v>
      </c>
      <c r="H214" s="99" t="s">
        <v>374</v>
      </c>
      <c r="I214" s="67" t="s">
        <v>145</v>
      </c>
    </row>
    <row r="215" spans="1:9" ht="29" customHeight="1" x14ac:dyDescent="0.15">
      <c r="A215" s="98">
        <f t="shared" si="3"/>
        <v>213</v>
      </c>
      <c r="B215" s="55" t="s">
        <v>312</v>
      </c>
      <c r="C215" s="56" t="s">
        <v>142</v>
      </c>
      <c r="D215" s="80">
        <v>29480</v>
      </c>
      <c r="E215" s="73"/>
      <c r="F215" s="57" t="s">
        <v>104</v>
      </c>
      <c r="G215" s="99" t="s">
        <v>105</v>
      </c>
      <c r="H215" s="99" t="s">
        <v>374</v>
      </c>
      <c r="I215" s="67" t="s">
        <v>206</v>
      </c>
    </row>
    <row r="216" spans="1:9" ht="29" customHeight="1" x14ac:dyDescent="0.15">
      <c r="A216" s="98">
        <f t="shared" si="3"/>
        <v>214</v>
      </c>
      <c r="B216" s="55" t="s">
        <v>313</v>
      </c>
      <c r="C216" s="56" t="s">
        <v>142</v>
      </c>
      <c r="D216" s="80">
        <v>29880</v>
      </c>
      <c r="E216" s="73"/>
      <c r="F216" s="57" t="s">
        <v>104</v>
      </c>
      <c r="G216" s="99" t="s">
        <v>105</v>
      </c>
      <c r="H216" s="99" t="s">
        <v>374</v>
      </c>
      <c r="I216" s="67" t="s">
        <v>145</v>
      </c>
    </row>
    <row r="217" spans="1:9" ht="29" customHeight="1" x14ac:dyDescent="0.15">
      <c r="A217" s="98">
        <f t="shared" si="3"/>
        <v>215</v>
      </c>
      <c r="B217" s="55" t="s">
        <v>314</v>
      </c>
      <c r="C217" s="56" t="s">
        <v>142</v>
      </c>
      <c r="D217" s="80">
        <v>31935</v>
      </c>
      <c r="E217" s="73"/>
      <c r="F217" s="57" t="s">
        <v>104</v>
      </c>
      <c r="G217" s="99" t="s">
        <v>105</v>
      </c>
      <c r="H217" s="99" t="s">
        <v>374</v>
      </c>
      <c r="I217" s="67" t="s">
        <v>167</v>
      </c>
    </row>
    <row r="218" spans="1:9" ht="29" customHeight="1" x14ac:dyDescent="0.15">
      <c r="A218" s="98">
        <f t="shared" si="3"/>
        <v>216</v>
      </c>
      <c r="B218" s="55" t="s">
        <v>315</v>
      </c>
      <c r="C218" s="56" t="s">
        <v>142</v>
      </c>
      <c r="D218" s="80">
        <v>32845</v>
      </c>
      <c r="E218" s="73"/>
      <c r="F218" s="57" t="s">
        <v>104</v>
      </c>
      <c r="G218" s="99" t="s">
        <v>105</v>
      </c>
      <c r="H218" s="99" t="s">
        <v>374</v>
      </c>
      <c r="I218" s="67" t="s">
        <v>216</v>
      </c>
    </row>
    <row r="219" spans="1:9" ht="29" customHeight="1" x14ac:dyDescent="0.15">
      <c r="A219" s="98">
        <f t="shared" si="3"/>
        <v>217</v>
      </c>
      <c r="B219" s="55" t="s">
        <v>316</v>
      </c>
      <c r="C219" s="56" t="s">
        <v>142</v>
      </c>
      <c r="D219" s="80">
        <v>33932</v>
      </c>
      <c r="E219" s="73"/>
      <c r="F219" s="57" t="s">
        <v>104</v>
      </c>
      <c r="G219" s="99" t="s">
        <v>105</v>
      </c>
      <c r="H219" s="99" t="s">
        <v>374</v>
      </c>
      <c r="I219" s="67" t="s">
        <v>216</v>
      </c>
    </row>
    <row r="220" spans="1:9" ht="29" customHeight="1" x14ac:dyDescent="0.15">
      <c r="A220" s="98">
        <f t="shared" si="3"/>
        <v>218</v>
      </c>
      <c r="B220" s="55" t="s">
        <v>164</v>
      </c>
      <c r="C220" s="56" t="s">
        <v>142</v>
      </c>
      <c r="D220" s="80">
        <v>46771</v>
      </c>
      <c r="E220" s="73"/>
      <c r="F220" s="57" t="s">
        <v>104</v>
      </c>
      <c r="G220" s="99" t="s">
        <v>105</v>
      </c>
      <c r="H220" s="99" t="s">
        <v>374</v>
      </c>
      <c r="I220" s="67" t="s">
        <v>165</v>
      </c>
    </row>
    <row r="221" spans="1:9" ht="29" customHeight="1" x14ac:dyDescent="0.15">
      <c r="A221" s="98">
        <f t="shared" si="3"/>
        <v>219</v>
      </c>
      <c r="B221" s="55" t="s">
        <v>164</v>
      </c>
      <c r="C221" s="56" t="s">
        <v>142</v>
      </c>
      <c r="D221" s="80">
        <v>48967</v>
      </c>
      <c r="E221" s="73"/>
      <c r="F221" s="57" t="s">
        <v>104</v>
      </c>
      <c r="G221" s="99" t="s">
        <v>105</v>
      </c>
      <c r="H221" s="99" t="s">
        <v>374</v>
      </c>
      <c r="I221" s="67" t="s">
        <v>165</v>
      </c>
    </row>
    <row r="222" spans="1:9" ht="29" customHeight="1" x14ac:dyDescent="0.15">
      <c r="A222" s="98">
        <f t="shared" si="3"/>
        <v>220</v>
      </c>
      <c r="B222" s="55" t="s">
        <v>317</v>
      </c>
      <c r="C222" s="56" t="s">
        <v>142</v>
      </c>
      <c r="D222" s="80">
        <v>49200</v>
      </c>
      <c r="E222" s="73"/>
      <c r="F222" s="57" t="s">
        <v>104</v>
      </c>
      <c r="G222" s="99" t="s">
        <v>105</v>
      </c>
      <c r="H222" s="99" t="s">
        <v>374</v>
      </c>
      <c r="I222" s="67" t="s">
        <v>145</v>
      </c>
    </row>
    <row r="223" spans="1:9" ht="29" customHeight="1" x14ac:dyDescent="0.15">
      <c r="A223" s="98">
        <f t="shared" si="3"/>
        <v>221</v>
      </c>
      <c r="B223" s="55" t="s">
        <v>318</v>
      </c>
      <c r="C223" s="56" t="s">
        <v>142</v>
      </c>
      <c r="D223" s="80">
        <v>60525</v>
      </c>
      <c r="E223" s="73"/>
      <c r="F223" s="57" t="s">
        <v>104</v>
      </c>
      <c r="G223" s="99" t="s">
        <v>105</v>
      </c>
      <c r="H223" s="99" t="s">
        <v>374</v>
      </c>
      <c r="I223" s="67" t="s">
        <v>145</v>
      </c>
    </row>
    <row r="224" spans="1:9" ht="29" customHeight="1" x14ac:dyDescent="0.15">
      <c r="A224" s="98">
        <f t="shared" si="3"/>
        <v>222</v>
      </c>
      <c r="B224" s="55" t="s">
        <v>164</v>
      </c>
      <c r="C224" s="56" t="s">
        <v>142</v>
      </c>
      <c r="D224" s="80">
        <v>67225</v>
      </c>
      <c r="E224" s="73"/>
      <c r="F224" s="57" t="s">
        <v>104</v>
      </c>
      <c r="G224" s="99" t="s">
        <v>105</v>
      </c>
      <c r="H224" s="99" t="s">
        <v>374</v>
      </c>
      <c r="I224" s="67" t="s">
        <v>165</v>
      </c>
    </row>
    <row r="225" spans="1:9" ht="29" customHeight="1" x14ac:dyDescent="0.15">
      <c r="A225" s="98">
        <f t="shared" si="3"/>
        <v>223</v>
      </c>
      <c r="B225" s="55" t="s">
        <v>319</v>
      </c>
      <c r="C225" s="56" t="s">
        <v>142</v>
      </c>
      <c r="D225" s="80">
        <v>73015</v>
      </c>
      <c r="E225" s="73"/>
      <c r="F225" s="57" t="s">
        <v>104</v>
      </c>
      <c r="G225" s="99" t="s">
        <v>105</v>
      </c>
      <c r="H225" s="99" t="s">
        <v>374</v>
      </c>
      <c r="I225" s="67" t="s">
        <v>145</v>
      </c>
    </row>
    <row r="226" spans="1:9" ht="29" customHeight="1" x14ac:dyDescent="0.15">
      <c r="A226" s="98">
        <f t="shared" si="3"/>
        <v>224</v>
      </c>
      <c r="B226" s="55" t="s">
        <v>320</v>
      </c>
      <c r="C226" s="56" t="s">
        <v>142</v>
      </c>
      <c r="D226" s="80">
        <v>74198</v>
      </c>
      <c r="E226" s="73"/>
      <c r="F226" s="57" t="s">
        <v>104</v>
      </c>
      <c r="G226" s="99" t="s">
        <v>105</v>
      </c>
      <c r="H226" s="99" t="s">
        <v>374</v>
      </c>
      <c r="I226" s="67" t="s">
        <v>145</v>
      </c>
    </row>
    <row r="227" spans="1:9" ht="29" customHeight="1" x14ac:dyDescent="0.15">
      <c r="A227" s="98">
        <f t="shared" si="3"/>
        <v>225</v>
      </c>
      <c r="B227" s="55" t="s">
        <v>321</v>
      </c>
      <c r="C227" s="56" t="s">
        <v>142</v>
      </c>
      <c r="D227" s="80">
        <v>75219</v>
      </c>
      <c r="E227" s="73"/>
      <c r="F227" s="57" t="s">
        <v>104</v>
      </c>
      <c r="G227" s="99" t="s">
        <v>105</v>
      </c>
      <c r="H227" s="99" t="s">
        <v>374</v>
      </c>
      <c r="I227" s="67" t="s">
        <v>167</v>
      </c>
    </row>
    <row r="228" spans="1:9" ht="29" customHeight="1" x14ac:dyDescent="0.15">
      <c r="A228" s="98">
        <f t="shared" si="3"/>
        <v>226</v>
      </c>
      <c r="B228" s="55" t="s">
        <v>322</v>
      </c>
      <c r="C228" s="56" t="s">
        <v>142</v>
      </c>
      <c r="D228" s="80">
        <v>76517</v>
      </c>
      <c r="E228" s="73"/>
      <c r="F228" s="57" t="s">
        <v>104</v>
      </c>
      <c r="G228" s="99" t="s">
        <v>105</v>
      </c>
      <c r="H228" s="99" t="s">
        <v>374</v>
      </c>
      <c r="I228" s="67" t="s">
        <v>216</v>
      </c>
    </row>
    <row r="229" spans="1:9" ht="29" customHeight="1" x14ac:dyDescent="0.15">
      <c r="A229" s="98">
        <f t="shared" si="3"/>
        <v>227</v>
      </c>
      <c r="B229" s="55" t="s">
        <v>323</v>
      </c>
      <c r="C229" s="56" t="s">
        <v>142</v>
      </c>
      <c r="D229" s="80">
        <v>77582</v>
      </c>
      <c r="E229" s="73"/>
      <c r="F229" s="57" t="s">
        <v>104</v>
      </c>
      <c r="G229" s="99" t="s">
        <v>105</v>
      </c>
      <c r="H229" s="99" t="s">
        <v>374</v>
      </c>
      <c r="I229" s="67" t="s">
        <v>167</v>
      </c>
    </row>
    <row r="230" spans="1:9" ht="29" customHeight="1" x14ac:dyDescent="0.15">
      <c r="A230" s="98">
        <f t="shared" si="3"/>
        <v>228</v>
      </c>
      <c r="B230" s="55" t="s">
        <v>324</v>
      </c>
      <c r="C230" s="56" t="s">
        <v>142</v>
      </c>
      <c r="D230" s="80">
        <v>79387</v>
      </c>
      <c r="E230" s="73"/>
      <c r="F230" s="57" t="s">
        <v>104</v>
      </c>
      <c r="G230" s="99" t="s">
        <v>105</v>
      </c>
      <c r="H230" s="99" t="s">
        <v>374</v>
      </c>
      <c r="I230" s="67" t="s">
        <v>199</v>
      </c>
    </row>
    <row r="231" spans="1:9" ht="29" customHeight="1" x14ac:dyDescent="0.15">
      <c r="A231" s="98">
        <f t="shared" si="3"/>
        <v>229</v>
      </c>
      <c r="B231" s="55" t="s">
        <v>325</v>
      </c>
      <c r="C231" s="56" t="s">
        <v>142</v>
      </c>
      <c r="D231" s="80">
        <v>80000</v>
      </c>
      <c r="E231" s="73"/>
      <c r="F231" s="57" t="s">
        <v>104</v>
      </c>
      <c r="G231" s="99" t="s">
        <v>105</v>
      </c>
      <c r="H231" s="99" t="s">
        <v>374</v>
      </c>
      <c r="I231" s="67" t="s">
        <v>216</v>
      </c>
    </row>
    <row r="232" spans="1:9" ht="29" customHeight="1" x14ac:dyDescent="0.15">
      <c r="A232" s="98">
        <f t="shared" si="3"/>
        <v>230</v>
      </c>
      <c r="B232" s="55" t="s">
        <v>326</v>
      </c>
      <c r="C232" s="56" t="s">
        <v>142</v>
      </c>
      <c r="D232" s="80">
        <v>91553</v>
      </c>
      <c r="E232" s="73"/>
      <c r="F232" s="57" t="s">
        <v>104</v>
      </c>
      <c r="G232" s="99" t="s">
        <v>105</v>
      </c>
      <c r="H232" s="99" t="s">
        <v>374</v>
      </c>
      <c r="I232" s="67" t="s">
        <v>206</v>
      </c>
    </row>
    <row r="233" spans="1:9" ht="29" customHeight="1" x14ac:dyDescent="0.15">
      <c r="A233" s="98">
        <f t="shared" si="3"/>
        <v>231</v>
      </c>
      <c r="B233" s="55" t="s">
        <v>327</v>
      </c>
      <c r="C233" s="56" t="s">
        <v>142</v>
      </c>
      <c r="D233" s="80">
        <v>95700</v>
      </c>
      <c r="E233" s="73"/>
      <c r="F233" s="57" t="s">
        <v>104</v>
      </c>
      <c r="G233" s="99" t="s">
        <v>105</v>
      </c>
      <c r="H233" s="99" t="s">
        <v>374</v>
      </c>
      <c r="I233" s="67" t="s">
        <v>216</v>
      </c>
    </row>
    <row r="234" spans="1:9" ht="29" customHeight="1" x14ac:dyDescent="0.15">
      <c r="A234" s="98">
        <f t="shared" si="3"/>
        <v>232</v>
      </c>
      <c r="B234" s="55" t="s">
        <v>328</v>
      </c>
      <c r="C234" s="56" t="s">
        <v>142</v>
      </c>
      <c r="D234" s="80">
        <v>97500</v>
      </c>
      <c r="E234" s="73"/>
      <c r="F234" s="57" t="s">
        <v>104</v>
      </c>
      <c r="G234" s="99" t="s">
        <v>105</v>
      </c>
      <c r="H234" s="99" t="s">
        <v>374</v>
      </c>
      <c r="I234" s="67" t="s">
        <v>145</v>
      </c>
    </row>
    <row r="235" spans="1:9" ht="29" customHeight="1" x14ac:dyDescent="0.15">
      <c r="A235" s="98">
        <f t="shared" si="3"/>
        <v>233</v>
      </c>
      <c r="B235" s="55" t="s">
        <v>329</v>
      </c>
      <c r="C235" s="56" t="s">
        <v>142</v>
      </c>
      <c r="D235" s="80">
        <v>105000</v>
      </c>
      <c r="E235" s="73"/>
      <c r="F235" s="57" t="s">
        <v>104</v>
      </c>
      <c r="G235" s="99" t="s">
        <v>105</v>
      </c>
      <c r="H235" s="99" t="s">
        <v>374</v>
      </c>
      <c r="I235" s="67" t="s">
        <v>204</v>
      </c>
    </row>
    <row r="236" spans="1:9" ht="29" customHeight="1" x14ac:dyDescent="0.15">
      <c r="A236" s="98">
        <f t="shared" si="3"/>
        <v>234</v>
      </c>
      <c r="B236" s="55" t="s">
        <v>330</v>
      </c>
      <c r="C236" s="56" t="s">
        <v>142</v>
      </c>
      <c r="D236" s="80">
        <v>106045</v>
      </c>
      <c r="E236" s="73"/>
      <c r="F236" s="57" t="s">
        <v>104</v>
      </c>
      <c r="G236" s="99" t="s">
        <v>105</v>
      </c>
      <c r="H236" s="99" t="s">
        <v>374</v>
      </c>
      <c r="I236" s="67" t="s">
        <v>145</v>
      </c>
    </row>
    <row r="237" spans="1:9" ht="29" customHeight="1" x14ac:dyDescent="0.15">
      <c r="A237" s="98">
        <f t="shared" si="3"/>
        <v>235</v>
      </c>
      <c r="B237" s="55" t="s">
        <v>164</v>
      </c>
      <c r="C237" s="56" t="s">
        <v>142</v>
      </c>
      <c r="D237" s="80">
        <v>106183</v>
      </c>
      <c r="E237" s="73"/>
      <c r="F237" s="57" t="s">
        <v>104</v>
      </c>
      <c r="G237" s="99" t="s">
        <v>105</v>
      </c>
      <c r="H237" s="99" t="s">
        <v>374</v>
      </c>
      <c r="I237" s="67" t="s">
        <v>165</v>
      </c>
    </row>
    <row r="238" spans="1:9" ht="29" customHeight="1" x14ac:dyDescent="0.15">
      <c r="A238" s="98">
        <f t="shared" si="3"/>
        <v>236</v>
      </c>
      <c r="B238" s="55" t="s">
        <v>331</v>
      </c>
      <c r="C238" s="56" t="s">
        <v>142</v>
      </c>
      <c r="D238" s="80">
        <v>122117</v>
      </c>
      <c r="E238" s="73"/>
      <c r="F238" s="57" t="s">
        <v>104</v>
      </c>
      <c r="G238" s="99" t="s">
        <v>105</v>
      </c>
      <c r="H238" s="99" t="s">
        <v>374</v>
      </c>
      <c r="I238" s="67" t="s">
        <v>167</v>
      </c>
    </row>
    <row r="239" spans="1:9" ht="29" customHeight="1" x14ac:dyDescent="0.15">
      <c r="A239" s="98">
        <f t="shared" si="3"/>
        <v>237</v>
      </c>
      <c r="B239" s="55" t="s">
        <v>164</v>
      </c>
      <c r="C239" s="56" t="s">
        <v>142</v>
      </c>
      <c r="D239" s="80">
        <v>124635</v>
      </c>
      <c r="E239" s="73"/>
      <c r="F239" s="57" t="s">
        <v>104</v>
      </c>
      <c r="G239" s="99" t="s">
        <v>105</v>
      </c>
      <c r="H239" s="99" t="s">
        <v>374</v>
      </c>
      <c r="I239" s="67" t="s">
        <v>165</v>
      </c>
    </row>
    <row r="240" spans="1:9" ht="29" customHeight="1" x14ac:dyDescent="0.15">
      <c r="A240" s="98">
        <f t="shared" si="3"/>
        <v>238</v>
      </c>
      <c r="B240" s="55" t="s">
        <v>332</v>
      </c>
      <c r="C240" s="56" t="s">
        <v>142</v>
      </c>
      <c r="D240" s="80">
        <v>132770</v>
      </c>
      <c r="E240" s="73"/>
      <c r="F240" s="57" t="s">
        <v>104</v>
      </c>
      <c r="G240" s="99" t="s">
        <v>105</v>
      </c>
      <c r="H240" s="99" t="s">
        <v>374</v>
      </c>
      <c r="I240" s="67" t="s">
        <v>145</v>
      </c>
    </row>
    <row r="241" spans="1:9" ht="29" customHeight="1" x14ac:dyDescent="0.15">
      <c r="A241" s="98">
        <f t="shared" si="3"/>
        <v>239</v>
      </c>
      <c r="B241" s="55" t="s">
        <v>164</v>
      </c>
      <c r="C241" s="56" t="s">
        <v>142</v>
      </c>
      <c r="D241" s="80">
        <v>145440</v>
      </c>
      <c r="E241" s="73"/>
      <c r="F241" s="57" t="s">
        <v>104</v>
      </c>
      <c r="G241" s="99" t="s">
        <v>105</v>
      </c>
      <c r="H241" s="99" t="s">
        <v>374</v>
      </c>
      <c r="I241" s="67" t="s">
        <v>165</v>
      </c>
    </row>
    <row r="242" spans="1:9" ht="29" customHeight="1" x14ac:dyDescent="0.15">
      <c r="A242" s="98">
        <f t="shared" si="3"/>
        <v>240</v>
      </c>
      <c r="B242" s="55" t="s">
        <v>164</v>
      </c>
      <c r="C242" s="56" t="s">
        <v>142</v>
      </c>
      <c r="D242" s="80">
        <v>157500</v>
      </c>
      <c r="E242" s="73"/>
      <c r="F242" s="57" t="s">
        <v>104</v>
      </c>
      <c r="G242" s="99" t="s">
        <v>105</v>
      </c>
      <c r="H242" s="99" t="s">
        <v>374</v>
      </c>
      <c r="I242" s="67" t="s">
        <v>165</v>
      </c>
    </row>
    <row r="243" spans="1:9" ht="29" customHeight="1" x14ac:dyDescent="0.15">
      <c r="A243" s="98">
        <f t="shared" si="3"/>
        <v>241</v>
      </c>
      <c r="B243" s="55" t="s">
        <v>164</v>
      </c>
      <c r="C243" s="56" t="s">
        <v>142</v>
      </c>
      <c r="D243" s="80">
        <v>160607</v>
      </c>
      <c r="E243" s="73"/>
      <c r="F243" s="57" t="s">
        <v>104</v>
      </c>
      <c r="G243" s="99" t="s">
        <v>105</v>
      </c>
      <c r="H243" s="99" t="s">
        <v>374</v>
      </c>
      <c r="I243" s="67" t="s">
        <v>165</v>
      </c>
    </row>
    <row r="244" spans="1:9" ht="29" customHeight="1" x14ac:dyDescent="0.15">
      <c r="A244" s="98">
        <f t="shared" si="3"/>
        <v>242</v>
      </c>
      <c r="B244" s="55" t="s">
        <v>333</v>
      </c>
      <c r="C244" s="56" t="s">
        <v>142</v>
      </c>
      <c r="D244" s="80">
        <v>181527</v>
      </c>
      <c r="E244" s="73"/>
      <c r="F244" s="57" t="s">
        <v>104</v>
      </c>
      <c r="G244" s="99" t="s">
        <v>105</v>
      </c>
      <c r="H244" s="99" t="s">
        <v>374</v>
      </c>
      <c r="I244" s="67" t="s">
        <v>145</v>
      </c>
    </row>
    <row r="245" spans="1:9" ht="29" customHeight="1" x14ac:dyDescent="0.15">
      <c r="A245" s="98">
        <f t="shared" si="3"/>
        <v>243</v>
      </c>
      <c r="B245" s="55" t="s">
        <v>164</v>
      </c>
      <c r="C245" s="56" t="s">
        <v>142</v>
      </c>
      <c r="D245" s="80">
        <v>265419</v>
      </c>
      <c r="E245" s="73"/>
      <c r="F245" s="57" t="s">
        <v>104</v>
      </c>
      <c r="G245" s="99" t="s">
        <v>105</v>
      </c>
      <c r="H245" s="99" t="s">
        <v>374</v>
      </c>
      <c r="I245" s="67" t="s">
        <v>165</v>
      </c>
    </row>
    <row r="246" spans="1:9" ht="29" customHeight="1" x14ac:dyDescent="0.15">
      <c r="A246" s="98">
        <f t="shared" si="3"/>
        <v>244</v>
      </c>
      <c r="B246" s="55" t="s">
        <v>334</v>
      </c>
      <c r="C246" s="56" t="s">
        <v>142</v>
      </c>
      <c r="D246" s="80">
        <v>267060</v>
      </c>
      <c r="E246" s="73"/>
      <c r="F246" s="57" t="s">
        <v>104</v>
      </c>
      <c r="G246" s="99" t="s">
        <v>105</v>
      </c>
      <c r="H246" s="99" t="s">
        <v>374</v>
      </c>
      <c r="I246" s="67" t="s">
        <v>145</v>
      </c>
    </row>
    <row r="247" spans="1:9" ht="29" customHeight="1" x14ac:dyDescent="0.15">
      <c r="A247" s="98">
        <f t="shared" si="3"/>
        <v>245</v>
      </c>
      <c r="B247" s="55" t="s">
        <v>164</v>
      </c>
      <c r="C247" s="56" t="s">
        <v>142</v>
      </c>
      <c r="D247" s="80">
        <v>326283</v>
      </c>
      <c r="E247" s="73"/>
      <c r="F247" s="57" t="s">
        <v>104</v>
      </c>
      <c r="G247" s="99" t="s">
        <v>105</v>
      </c>
      <c r="H247" s="99" t="s">
        <v>374</v>
      </c>
      <c r="I247" s="67" t="s">
        <v>165</v>
      </c>
    </row>
    <row r="248" spans="1:9" ht="29" customHeight="1" x14ac:dyDescent="0.15">
      <c r="A248" s="98">
        <f t="shared" si="3"/>
        <v>246</v>
      </c>
      <c r="B248" s="55" t="s">
        <v>335</v>
      </c>
      <c r="C248" s="56" t="s">
        <v>142</v>
      </c>
      <c r="D248" s="80">
        <v>339701</v>
      </c>
      <c r="E248" s="73"/>
      <c r="F248" s="57" t="s">
        <v>104</v>
      </c>
      <c r="G248" s="99" t="s">
        <v>105</v>
      </c>
      <c r="H248" s="99" t="s">
        <v>374</v>
      </c>
      <c r="I248" s="67" t="s">
        <v>145</v>
      </c>
    </row>
    <row r="249" spans="1:9" ht="29" customHeight="1" x14ac:dyDescent="0.15">
      <c r="A249" s="98">
        <f t="shared" si="3"/>
        <v>247</v>
      </c>
      <c r="B249" s="55" t="s">
        <v>336</v>
      </c>
      <c r="C249" s="56" t="s">
        <v>142</v>
      </c>
      <c r="D249" s="80">
        <v>341850</v>
      </c>
      <c r="E249" s="73"/>
      <c r="F249" s="57" t="s">
        <v>104</v>
      </c>
      <c r="G249" s="99" t="s">
        <v>105</v>
      </c>
      <c r="H249" s="99" t="s">
        <v>374</v>
      </c>
      <c r="I249" s="67" t="s">
        <v>145</v>
      </c>
    </row>
    <row r="250" spans="1:9" ht="29" customHeight="1" x14ac:dyDescent="0.15">
      <c r="A250" s="98">
        <f t="shared" si="3"/>
        <v>248</v>
      </c>
      <c r="B250" s="55" t="s">
        <v>337</v>
      </c>
      <c r="C250" s="56" t="s">
        <v>142</v>
      </c>
      <c r="D250" s="80">
        <v>696396</v>
      </c>
      <c r="E250" s="73"/>
      <c r="F250" s="57" t="s">
        <v>104</v>
      </c>
      <c r="G250" s="99" t="s">
        <v>105</v>
      </c>
      <c r="H250" s="99" t="s">
        <v>374</v>
      </c>
      <c r="I250" s="67" t="s">
        <v>199</v>
      </c>
    </row>
    <row r="251" spans="1:9" ht="29" customHeight="1" x14ac:dyDescent="0.15">
      <c r="A251" s="98">
        <f t="shared" si="3"/>
        <v>249</v>
      </c>
      <c r="B251" s="55" t="s">
        <v>338</v>
      </c>
      <c r="C251" s="56" t="s">
        <v>142</v>
      </c>
      <c r="D251" s="80">
        <v>747432</v>
      </c>
      <c r="E251" s="73"/>
      <c r="F251" s="57" t="s">
        <v>104</v>
      </c>
      <c r="G251" s="99" t="s">
        <v>105</v>
      </c>
      <c r="H251" s="99" t="s">
        <v>374</v>
      </c>
      <c r="I251" s="67" t="s">
        <v>206</v>
      </c>
    </row>
    <row r="252" spans="1:9" ht="29" customHeight="1" x14ac:dyDescent="0.15">
      <c r="A252" s="98">
        <f t="shared" si="3"/>
        <v>250</v>
      </c>
      <c r="B252" s="55" t="s">
        <v>339</v>
      </c>
      <c r="C252" s="56" t="s">
        <v>142</v>
      </c>
      <c r="D252" s="80">
        <v>793450</v>
      </c>
      <c r="E252" s="73"/>
      <c r="F252" s="57" t="s">
        <v>104</v>
      </c>
      <c r="G252" s="99" t="s">
        <v>105</v>
      </c>
      <c r="H252" s="99" t="s">
        <v>374</v>
      </c>
      <c r="I252" s="67" t="s">
        <v>145</v>
      </c>
    </row>
    <row r="253" spans="1:9" ht="29" customHeight="1" x14ac:dyDescent="0.15">
      <c r="A253" s="98">
        <f t="shared" si="3"/>
        <v>251</v>
      </c>
      <c r="B253" s="55" t="s">
        <v>340</v>
      </c>
      <c r="C253" s="56" t="s">
        <v>142</v>
      </c>
      <c r="D253" s="80">
        <v>1000000</v>
      </c>
      <c r="E253" s="73"/>
      <c r="F253" s="57" t="s">
        <v>104</v>
      </c>
      <c r="G253" s="99" t="s">
        <v>105</v>
      </c>
      <c r="H253" s="99" t="s">
        <v>374</v>
      </c>
      <c r="I253" s="67" t="s">
        <v>204</v>
      </c>
    </row>
    <row r="254" spans="1:9" ht="29" customHeight="1" x14ac:dyDescent="0.15">
      <c r="A254" s="98">
        <f t="shared" si="3"/>
        <v>252</v>
      </c>
      <c r="B254" s="55" t="s">
        <v>341</v>
      </c>
      <c r="C254" s="56" t="s">
        <v>150</v>
      </c>
      <c r="D254" s="80">
        <v>364000</v>
      </c>
      <c r="E254" s="73"/>
      <c r="F254" s="57" t="s">
        <v>104</v>
      </c>
      <c r="G254" s="99" t="s">
        <v>105</v>
      </c>
      <c r="H254" s="99" t="s">
        <v>374</v>
      </c>
      <c r="I254" s="67" t="s">
        <v>145</v>
      </c>
    </row>
    <row r="255" spans="1:9" ht="29" customHeight="1" x14ac:dyDescent="0.15">
      <c r="A255" s="98">
        <f t="shared" si="3"/>
        <v>253</v>
      </c>
      <c r="B255" s="55" t="s">
        <v>342</v>
      </c>
      <c r="C255" s="56" t="s">
        <v>150</v>
      </c>
      <c r="D255" s="80">
        <v>445500</v>
      </c>
      <c r="E255" s="73"/>
      <c r="F255" s="57" t="s">
        <v>104</v>
      </c>
      <c r="G255" s="99" t="s">
        <v>105</v>
      </c>
      <c r="H255" s="99" t="s">
        <v>374</v>
      </c>
      <c r="I255" s="67" t="s">
        <v>343</v>
      </c>
    </row>
    <row r="256" spans="1:9" ht="29" customHeight="1" x14ac:dyDescent="0.15">
      <c r="A256" s="98">
        <f t="shared" si="3"/>
        <v>254</v>
      </c>
      <c r="B256" s="55" t="s">
        <v>258</v>
      </c>
      <c r="C256" s="56" t="s">
        <v>142</v>
      </c>
      <c r="D256" s="80">
        <v>209258</v>
      </c>
      <c r="E256" s="73"/>
      <c r="F256" s="57" t="s">
        <v>104</v>
      </c>
      <c r="G256" s="99" t="s">
        <v>105</v>
      </c>
      <c r="H256" s="99" t="s">
        <v>374</v>
      </c>
      <c r="I256" s="67" t="s">
        <v>261</v>
      </c>
    </row>
    <row r="257" spans="1:9" ht="29" customHeight="1" x14ac:dyDescent="0.15">
      <c r="A257" s="98">
        <f t="shared" si="3"/>
        <v>255</v>
      </c>
      <c r="B257" s="55" t="s">
        <v>258</v>
      </c>
      <c r="C257" s="56" t="s">
        <v>142</v>
      </c>
      <c r="D257" s="80">
        <v>314765</v>
      </c>
      <c r="E257" s="73"/>
      <c r="F257" s="57" t="s">
        <v>104</v>
      </c>
      <c r="G257" s="99" t="s">
        <v>105</v>
      </c>
      <c r="H257" s="99" t="s">
        <v>374</v>
      </c>
      <c r="I257" s="67" t="s">
        <v>261</v>
      </c>
    </row>
    <row r="258" spans="1:9" ht="29" customHeight="1" x14ac:dyDescent="0.15">
      <c r="A258" s="98">
        <f t="shared" si="3"/>
        <v>256</v>
      </c>
      <c r="B258" s="55" t="s">
        <v>258</v>
      </c>
      <c r="C258" s="56" t="s">
        <v>142</v>
      </c>
      <c r="D258" s="80">
        <v>372075</v>
      </c>
      <c r="E258" s="73"/>
      <c r="F258" s="57" t="s">
        <v>104</v>
      </c>
      <c r="G258" s="99" t="s">
        <v>105</v>
      </c>
      <c r="H258" s="99" t="s">
        <v>374</v>
      </c>
      <c r="I258" s="67" t="s">
        <v>261</v>
      </c>
    </row>
    <row r="259" spans="1:9" ht="29" customHeight="1" x14ac:dyDescent="0.15">
      <c r="A259" s="98">
        <f t="shared" si="3"/>
        <v>257</v>
      </c>
      <c r="B259" s="55" t="s">
        <v>258</v>
      </c>
      <c r="C259" s="56" t="s">
        <v>142</v>
      </c>
      <c r="D259" s="80">
        <v>424439</v>
      </c>
      <c r="E259" s="73"/>
      <c r="F259" s="57" t="s">
        <v>104</v>
      </c>
      <c r="G259" s="99" t="s">
        <v>105</v>
      </c>
      <c r="H259" s="99" t="s">
        <v>374</v>
      </c>
      <c r="I259" s="67" t="s">
        <v>261</v>
      </c>
    </row>
    <row r="260" spans="1:9" ht="29" customHeight="1" x14ac:dyDescent="0.15">
      <c r="A260" s="98">
        <f t="shared" ref="A260:A299" si="4">A259+1</f>
        <v>258</v>
      </c>
      <c r="B260" s="55" t="s">
        <v>258</v>
      </c>
      <c r="C260" s="56" t="s">
        <v>142</v>
      </c>
      <c r="D260" s="80">
        <v>447749</v>
      </c>
      <c r="E260" s="73"/>
      <c r="F260" s="57" t="s">
        <v>104</v>
      </c>
      <c r="G260" s="99" t="s">
        <v>105</v>
      </c>
      <c r="H260" s="99" t="s">
        <v>374</v>
      </c>
      <c r="I260" s="67" t="s">
        <v>261</v>
      </c>
    </row>
    <row r="261" spans="1:9" ht="29" customHeight="1" x14ac:dyDescent="0.15">
      <c r="A261" s="98">
        <f t="shared" si="4"/>
        <v>259</v>
      </c>
      <c r="B261" s="55" t="s">
        <v>258</v>
      </c>
      <c r="C261" s="56" t="s">
        <v>142</v>
      </c>
      <c r="D261" s="80">
        <v>498299</v>
      </c>
      <c r="E261" s="73"/>
      <c r="F261" s="57" t="s">
        <v>104</v>
      </c>
      <c r="G261" s="99" t="s">
        <v>105</v>
      </c>
      <c r="H261" s="99" t="s">
        <v>374</v>
      </c>
      <c r="I261" s="67" t="s">
        <v>261</v>
      </c>
    </row>
    <row r="262" spans="1:9" ht="29" customHeight="1" x14ac:dyDescent="0.15">
      <c r="A262" s="98">
        <f t="shared" si="4"/>
        <v>260</v>
      </c>
      <c r="B262" s="55" t="s">
        <v>258</v>
      </c>
      <c r="C262" s="56" t="s">
        <v>142</v>
      </c>
      <c r="D262" s="80">
        <v>773927</v>
      </c>
      <c r="E262" s="73"/>
      <c r="F262" s="57" t="s">
        <v>104</v>
      </c>
      <c r="G262" s="99" t="s">
        <v>105</v>
      </c>
      <c r="H262" s="99" t="s">
        <v>374</v>
      </c>
      <c r="I262" s="67" t="s">
        <v>261</v>
      </c>
    </row>
    <row r="263" spans="1:9" ht="29" customHeight="1" x14ac:dyDescent="0.15">
      <c r="A263" s="98">
        <f t="shared" si="4"/>
        <v>261</v>
      </c>
      <c r="B263" s="55" t="s">
        <v>344</v>
      </c>
      <c r="C263" s="56" t="s">
        <v>180</v>
      </c>
      <c r="D263" s="80">
        <v>30232</v>
      </c>
      <c r="E263" s="73"/>
      <c r="F263" s="57" t="s">
        <v>104</v>
      </c>
      <c r="G263" s="99" t="s">
        <v>105</v>
      </c>
      <c r="H263" s="99" t="s">
        <v>374</v>
      </c>
      <c r="I263" s="67" t="s">
        <v>345</v>
      </c>
    </row>
    <row r="264" spans="1:9" ht="29" customHeight="1" x14ac:dyDescent="0.15">
      <c r="A264" s="98">
        <f t="shared" si="4"/>
        <v>262</v>
      </c>
      <c r="B264" s="55" t="s">
        <v>346</v>
      </c>
      <c r="C264" s="56" t="s">
        <v>180</v>
      </c>
      <c r="D264" s="80">
        <v>4976854</v>
      </c>
      <c r="E264" s="73"/>
      <c r="F264" s="57" t="s">
        <v>104</v>
      </c>
      <c r="G264" s="99" t="s">
        <v>105</v>
      </c>
      <c r="H264" s="99" t="s">
        <v>374</v>
      </c>
      <c r="I264" s="67" t="s">
        <v>347</v>
      </c>
    </row>
    <row r="265" spans="1:9" ht="29" customHeight="1" x14ac:dyDescent="0.15">
      <c r="A265" s="98">
        <f t="shared" si="4"/>
        <v>263</v>
      </c>
      <c r="B265" s="55" t="s">
        <v>348</v>
      </c>
      <c r="C265" s="56" t="s">
        <v>180</v>
      </c>
      <c r="D265" s="80">
        <v>8385892</v>
      </c>
      <c r="E265" s="73"/>
      <c r="F265" s="57" t="s">
        <v>104</v>
      </c>
      <c r="G265" s="99" t="s">
        <v>105</v>
      </c>
      <c r="H265" s="99" t="s">
        <v>374</v>
      </c>
      <c r="I265" s="67" t="s">
        <v>347</v>
      </c>
    </row>
    <row r="266" spans="1:9" s="84" customFormat="1" ht="29" customHeight="1" x14ac:dyDescent="0.15">
      <c r="A266" s="98">
        <f t="shared" si="4"/>
        <v>264</v>
      </c>
      <c r="B266" s="32" t="s">
        <v>391</v>
      </c>
      <c r="C266" s="102" t="s">
        <v>113</v>
      </c>
      <c r="D266" s="100"/>
      <c r="E266" s="99" t="s">
        <v>370</v>
      </c>
      <c r="F266" s="101" t="s">
        <v>116</v>
      </c>
      <c r="G266" s="99" t="s">
        <v>117</v>
      </c>
      <c r="H266" s="99" t="s">
        <v>81</v>
      </c>
    </row>
    <row r="267" spans="1:9" s="84" customFormat="1" ht="29" customHeight="1" x14ac:dyDescent="0.15">
      <c r="A267" s="98">
        <f t="shared" si="4"/>
        <v>265</v>
      </c>
      <c r="B267" s="99" t="s">
        <v>15</v>
      </c>
      <c r="C267" s="99" t="s">
        <v>17</v>
      </c>
      <c r="D267" s="100">
        <v>11151551</v>
      </c>
      <c r="E267" s="99" t="s">
        <v>115</v>
      </c>
      <c r="F267" s="101" t="s">
        <v>116</v>
      </c>
      <c r="G267" s="99" t="s">
        <v>117</v>
      </c>
      <c r="H267" s="99" t="s">
        <v>14</v>
      </c>
    </row>
    <row r="268" spans="1:9" s="84" customFormat="1" ht="29" customHeight="1" x14ac:dyDescent="0.15">
      <c r="A268" s="98">
        <f t="shared" si="4"/>
        <v>266</v>
      </c>
      <c r="B268" s="103" t="s">
        <v>118</v>
      </c>
      <c r="C268" s="103"/>
      <c r="D268" s="104"/>
      <c r="E268" s="105" t="s">
        <v>120</v>
      </c>
      <c r="F268" s="106" t="s">
        <v>116</v>
      </c>
      <c r="G268" s="99" t="s">
        <v>117</v>
      </c>
      <c r="H268" s="107" t="s">
        <v>32</v>
      </c>
    </row>
    <row r="269" spans="1:9" s="84" customFormat="1" ht="29" customHeight="1" x14ac:dyDescent="0.15">
      <c r="A269" s="98">
        <f t="shared" si="4"/>
        <v>267</v>
      </c>
      <c r="B269" s="103" t="s">
        <v>121</v>
      </c>
      <c r="C269" s="103"/>
      <c r="D269" s="104"/>
      <c r="E269" s="105" t="s">
        <v>122</v>
      </c>
      <c r="F269" s="106" t="s">
        <v>116</v>
      </c>
      <c r="G269" s="99" t="s">
        <v>117</v>
      </c>
      <c r="H269" s="107" t="s">
        <v>32</v>
      </c>
    </row>
    <row r="270" spans="1:9" ht="29" customHeight="1" x14ac:dyDescent="0.15">
      <c r="A270" s="98">
        <f t="shared" si="4"/>
        <v>268</v>
      </c>
      <c r="B270" s="55" t="s">
        <v>349</v>
      </c>
      <c r="C270" s="56" t="s">
        <v>142</v>
      </c>
      <c r="D270" s="80">
        <v>13166</v>
      </c>
      <c r="E270" s="73"/>
      <c r="F270" s="57" t="s">
        <v>116</v>
      </c>
      <c r="G270" s="99" t="s">
        <v>117</v>
      </c>
      <c r="H270" s="99" t="s">
        <v>374</v>
      </c>
      <c r="I270" s="67" t="s">
        <v>145</v>
      </c>
    </row>
    <row r="271" spans="1:9" ht="29" customHeight="1" x14ac:dyDescent="0.15">
      <c r="A271" s="98">
        <f t="shared" si="4"/>
        <v>269</v>
      </c>
      <c r="B271" s="55" t="s">
        <v>350</v>
      </c>
      <c r="C271" s="56" t="s">
        <v>142</v>
      </c>
      <c r="D271" s="80">
        <v>15523</v>
      </c>
      <c r="E271" s="73"/>
      <c r="F271" s="57" t="s">
        <v>116</v>
      </c>
      <c r="G271" s="99" t="s">
        <v>117</v>
      </c>
      <c r="H271" s="99" t="s">
        <v>374</v>
      </c>
      <c r="I271" s="67" t="s">
        <v>145</v>
      </c>
    </row>
    <row r="272" spans="1:9" ht="29" customHeight="1" x14ac:dyDescent="0.15">
      <c r="A272" s="98">
        <f t="shared" si="4"/>
        <v>270</v>
      </c>
      <c r="B272" s="55" t="s">
        <v>351</v>
      </c>
      <c r="C272" s="56" t="s">
        <v>142</v>
      </c>
      <c r="D272" s="80">
        <v>16309</v>
      </c>
      <c r="E272" s="73"/>
      <c r="F272" s="57" t="s">
        <v>116</v>
      </c>
      <c r="G272" s="99" t="s">
        <v>117</v>
      </c>
      <c r="H272" s="99" t="s">
        <v>374</v>
      </c>
      <c r="I272" s="67" t="s">
        <v>199</v>
      </c>
    </row>
    <row r="273" spans="1:9" ht="29" customHeight="1" x14ac:dyDescent="0.15">
      <c r="A273" s="98">
        <f t="shared" si="4"/>
        <v>271</v>
      </c>
      <c r="B273" s="55" t="s">
        <v>352</v>
      </c>
      <c r="C273" s="56" t="s">
        <v>142</v>
      </c>
      <c r="D273" s="80">
        <v>18955</v>
      </c>
      <c r="E273" s="73"/>
      <c r="F273" s="57" t="s">
        <v>116</v>
      </c>
      <c r="G273" s="99" t="s">
        <v>117</v>
      </c>
      <c r="H273" s="99" t="s">
        <v>374</v>
      </c>
      <c r="I273" s="67" t="s">
        <v>199</v>
      </c>
    </row>
    <row r="274" spans="1:9" ht="29" customHeight="1" x14ac:dyDescent="0.15">
      <c r="A274" s="98">
        <f t="shared" si="4"/>
        <v>272</v>
      </c>
      <c r="B274" s="55" t="s">
        <v>353</v>
      </c>
      <c r="C274" s="56" t="s">
        <v>142</v>
      </c>
      <c r="D274" s="80">
        <v>20000</v>
      </c>
      <c r="E274" s="73"/>
      <c r="F274" s="57" t="s">
        <v>116</v>
      </c>
      <c r="G274" s="99" t="s">
        <v>117</v>
      </c>
      <c r="H274" s="99" t="s">
        <v>374</v>
      </c>
      <c r="I274" s="67" t="s">
        <v>199</v>
      </c>
    </row>
    <row r="275" spans="1:9" ht="29" customHeight="1" x14ac:dyDescent="0.15">
      <c r="A275" s="98">
        <f t="shared" si="4"/>
        <v>273</v>
      </c>
      <c r="B275" s="55" t="s">
        <v>354</v>
      </c>
      <c r="C275" s="56" t="s">
        <v>142</v>
      </c>
      <c r="D275" s="80">
        <v>23090</v>
      </c>
      <c r="E275" s="73"/>
      <c r="F275" s="57" t="s">
        <v>116</v>
      </c>
      <c r="G275" s="99" t="s">
        <v>117</v>
      </c>
      <c r="H275" s="99" t="s">
        <v>374</v>
      </c>
      <c r="I275" s="67" t="s">
        <v>216</v>
      </c>
    </row>
    <row r="276" spans="1:9" ht="29" customHeight="1" x14ac:dyDescent="0.15">
      <c r="A276" s="98">
        <f t="shared" si="4"/>
        <v>274</v>
      </c>
      <c r="B276" s="55" t="s">
        <v>164</v>
      </c>
      <c r="C276" s="56" t="s">
        <v>142</v>
      </c>
      <c r="D276" s="80">
        <v>24000</v>
      </c>
      <c r="E276" s="73"/>
      <c r="F276" s="57" t="s">
        <v>116</v>
      </c>
      <c r="G276" s="99" t="s">
        <v>117</v>
      </c>
      <c r="H276" s="99" t="s">
        <v>374</v>
      </c>
      <c r="I276" s="67" t="s">
        <v>165</v>
      </c>
    </row>
    <row r="277" spans="1:9" ht="29" customHeight="1" x14ac:dyDescent="0.15">
      <c r="A277" s="98">
        <f t="shared" si="4"/>
        <v>275</v>
      </c>
      <c r="B277" s="55" t="s">
        <v>355</v>
      </c>
      <c r="C277" s="56" t="s">
        <v>142</v>
      </c>
      <c r="D277" s="80">
        <v>30852</v>
      </c>
      <c r="E277" s="73"/>
      <c r="F277" s="57" t="s">
        <v>116</v>
      </c>
      <c r="G277" s="99" t="s">
        <v>117</v>
      </c>
      <c r="H277" s="99" t="s">
        <v>374</v>
      </c>
      <c r="I277" s="67" t="s">
        <v>216</v>
      </c>
    </row>
    <row r="278" spans="1:9" ht="29" customHeight="1" x14ac:dyDescent="0.15">
      <c r="A278" s="98">
        <f t="shared" si="4"/>
        <v>276</v>
      </c>
      <c r="B278" s="55" t="s">
        <v>164</v>
      </c>
      <c r="C278" s="56" t="s">
        <v>142</v>
      </c>
      <c r="D278" s="80">
        <v>36960</v>
      </c>
      <c r="E278" s="73"/>
      <c r="F278" s="57" t="s">
        <v>116</v>
      </c>
      <c r="G278" s="99" t="s">
        <v>117</v>
      </c>
      <c r="H278" s="99" t="s">
        <v>374</v>
      </c>
      <c r="I278" s="67" t="s">
        <v>165</v>
      </c>
    </row>
    <row r="279" spans="1:9" ht="29" customHeight="1" x14ac:dyDescent="0.15">
      <c r="A279" s="98">
        <f t="shared" si="4"/>
        <v>277</v>
      </c>
      <c r="B279" s="55" t="s">
        <v>164</v>
      </c>
      <c r="C279" s="56" t="s">
        <v>142</v>
      </c>
      <c r="D279" s="80">
        <v>38000</v>
      </c>
      <c r="E279" s="73"/>
      <c r="F279" s="57" t="s">
        <v>116</v>
      </c>
      <c r="G279" s="99" t="s">
        <v>117</v>
      </c>
      <c r="H279" s="99" t="s">
        <v>374</v>
      </c>
      <c r="I279" s="67" t="s">
        <v>165</v>
      </c>
    </row>
    <row r="280" spans="1:9" ht="29" customHeight="1" x14ac:dyDescent="0.15">
      <c r="A280" s="98">
        <f t="shared" si="4"/>
        <v>278</v>
      </c>
      <c r="B280" s="55" t="s">
        <v>356</v>
      </c>
      <c r="C280" s="56" t="s">
        <v>142</v>
      </c>
      <c r="D280" s="80">
        <v>38878</v>
      </c>
      <c r="E280" s="73"/>
      <c r="F280" s="57" t="s">
        <v>116</v>
      </c>
      <c r="G280" s="99" t="s">
        <v>117</v>
      </c>
      <c r="H280" s="99" t="s">
        <v>374</v>
      </c>
      <c r="I280" s="67" t="s">
        <v>216</v>
      </c>
    </row>
    <row r="281" spans="1:9" ht="29" customHeight="1" x14ac:dyDescent="0.15">
      <c r="A281" s="98">
        <f t="shared" si="4"/>
        <v>279</v>
      </c>
      <c r="B281" s="55" t="s">
        <v>357</v>
      </c>
      <c r="C281" s="56" t="s">
        <v>142</v>
      </c>
      <c r="D281" s="80">
        <v>41440</v>
      </c>
      <c r="E281" s="73"/>
      <c r="F281" s="57" t="s">
        <v>116</v>
      </c>
      <c r="G281" s="99" t="s">
        <v>117</v>
      </c>
      <c r="H281" s="99" t="s">
        <v>374</v>
      </c>
      <c r="I281" s="67" t="s">
        <v>216</v>
      </c>
    </row>
    <row r="282" spans="1:9" ht="29" customHeight="1" x14ac:dyDescent="0.15">
      <c r="A282" s="98">
        <f t="shared" si="4"/>
        <v>280</v>
      </c>
      <c r="B282" s="55" t="s">
        <v>358</v>
      </c>
      <c r="C282" s="56" t="s">
        <v>142</v>
      </c>
      <c r="D282" s="80">
        <v>49665</v>
      </c>
      <c r="E282" s="73"/>
      <c r="F282" s="57" t="s">
        <v>116</v>
      </c>
      <c r="G282" s="99" t="s">
        <v>117</v>
      </c>
      <c r="H282" s="99" t="s">
        <v>374</v>
      </c>
      <c r="I282" s="67" t="s">
        <v>216</v>
      </c>
    </row>
    <row r="283" spans="1:9" ht="29" customHeight="1" x14ac:dyDescent="0.15">
      <c r="A283" s="98">
        <f t="shared" si="4"/>
        <v>281</v>
      </c>
      <c r="B283" s="55" t="s">
        <v>164</v>
      </c>
      <c r="C283" s="56" t="s">
        <v>142</v>
      </c>
      <c r="D283" s="80">
        <v>53321</v>
      </c>
      <c r="E283" s="73"/>
      <c r="F283" s="57" t="s">
        <v>116</v>
      </c>
      <c r="G283" s="99" t="s">
        <v>117</v>
      </c>
      <c r="H283" s="99" t="s">
        <v>374</v>
      </c>
      <c r="I283" s="67" t="s">
        <v>165</v>
      </c>
    </row>
    <row r="284" spans="1:9" ht="29" customHeight="1" x14ac:dyDescent="0.15">
      <c r="A284" s="98">
        <f t="shared" si="4"/>
        <v>282</v>
      </c>
      <c r="B284" s="55" t="s">
        <v>359</v>
      </c>
      <c r="C284" s="56" t="s">
        <v>142</v>
      </c>
      <c r="D284" s="80">
        <v>70995</v>
      </c>
      <c r="E284" s="73"/>
      <c r="F284" s="57" t="s">
        <v>116</v>
      </c>
      <c r="G284" s="99" t="s">
        <v>117</v>
      </c>
      <c r="H284" s="99" t="s">
        <v>374</v>
      </c>
      <c r="I284" s="67" t="s">
        <v>145</v>
      </c>
    </row>
    <row r="285" spans="1:9" ht="29" customHeight="1" x14ac:dyDescent="0.15">
      <c r="A285" s="98">
        <f t="shared" si="4"/>
        <v>283</v>
      </c>
      <c r="B285" s="55" t="s">
        <v>164</v>
      </c>
      <c r="C285" s="56" t="s">
        <v>142</v>
      </c>
      <c r="D285" s="80">
        <v>79150</v>
      </c>
      <c r="E285" s="73"/>
      <c r="F285" s="57" t="s">
        <v>116</v>
      </c>
      <c r="G285" s="99" t="s">
        <v>117</v>
      </c>
      <c r="H285" s="99" t="s">
        <v>374</v>
      </c>
      <c r="I285" s="67" t="s">
        <v>165</v>
      </c>
    </row>
    <row r="286" spans="1:9" ht="29" customHeight="1" x14ac:dyDescent="0.15">
      <c r="A286" s="98">
        <f t="shared" si="4"/>
        <v>284</v>
      </c>
      <c r="B286" s="55" t="s">
        <v>360</v>
      </c>
      <c r="C286" s="56" t="s">
        <v>142</v>
      </c>
      <c r="D286" s="80">
        <v>81470</v>
      </c>
      <c r="E286" s="73"/>
      <c r="F286" s="57" t="s">
        <v>116</v>
      </c>
      <c r="G286" s="99" t="s">
        <v>117</v>
      </c>
      <c r="H286" s="99" t="s">
        <v>374</v>
      </c>
      <c r="I286" s="67" t="s">
        <v>199</v>
      </c>
    </row>
    <row r="287" spans="1:9" ht="29" customHeight="1" x14ac:dyDescent="0.15">
      <c r="A287" s="98">
        <f t="shared" si="4"/>
        <v>285</v>
      </c>
      <c r="B287" s="55" t="s">
        <v>164</v>
      </c>
      <c r="C287" s="56" t="s">
        <v>142</v>
      </c>
      <c r="D287" s="80">
        <v>92404</v>
      </c>
      <c r="E287" s="73"/>
      <c r="F287" s="57" t="s">
        <v>116</v>
      </c>
      <c r="G287" s="99" t="s">
        <v>117</v>
      </c>
      <c r="H287" s="99" t="s">
        <v>374</v>
      </c>
      <c r="I287" s="67" t="s">
        <v>165</v>
      </c>
    </row>
    <row r="288" spans="1:9" ht="29" customHeight="1" x14ac:dyDescent="0.15">
      <c r="A288" s="98">
        <f t="shared" si="4"/>
        <v>286</v>
      </c>
      <c r="B288" s="55" t="s">
        <v>361</v>
      </c>
      <c r="C288" s="56" t="s">
        <v>142</v>
      </c>
      <c r="D288" s="80">
        <v>122539</v>
      </c>
      <c r="E288" s="73"/>
      <c r="F288" s="57" t="s">
        <v>116</v>
      </c>
      <c r="G288" s="99" t="s">
        <v>117</v>
      </c>
      <c r="H288" s="99" t="s">
        <v>374</v>
      </c>
      <c r="I288" s="67" t="s">
        <v>145</v>
      </c>
    </row>
    <row r="289" spans="1:10" ht="29" customHeight="1" x14ac:dyDescent="0.15">
      <c r="A289" s="98">
        <f t="shared" si="4"/>
        <v>287</v>
      </c>
      <c r="B289" s="55" t="s">
        <v>164</v>
      </c>
      <c r="C289" s="56" t="s">
        <v>142</v>
      </c>
      <c r="D289" s="80">
        <v>124203</v>
      </c>
      <c r="E289" s="73"/>
      <c r="F289" s="57" t="s">
        <v>116</v>
      </c>
      <c r="G289" s="99" t="s">
        <v>117</v>
      </c>
      <c r="H289" s="99" t="s">
        <v>374</v>
      </c>
      <c r="I289" s="67" t="s">
        <v>165</v>
      </c>
    </row>
    <row r="290" spans="1:10" ht="29" customHeight="1" x14ac:dyDescent="0.15">
      <c r="A290" s="98">
        <f t="shared" si="4"/>
        <v>288</v>
      </c>
      <c r="B290" s="55" t="s">
        <v>164</v>
      </c>
      <c r="C290" s="56" t="s">
        <v>142</v>
      </c>
      <c r="D290" s="80">
        <v>125000</v>
      </c>
      <c r="E290" s="73"/>
      <c r="F290" s="57" t="s">
        <v>116</v>
      </c>
      <c r="G290" s="99" t="s">
        <v>117</v>
      </c>
      <c r="H290" s="99" t="s">
        <v>374</v>
      </c>
      <c r="I290" s="67" t="s">
        <v>165</v>
      </c>
    </row>
    <row r="291" spans="1:10" ht="29" customHeight="1" x14ac:dyDescent="0.15">
      <c r="A291" s="98">
        <f t="shared" si="4"/>
        <v>289</v>
      </c>
      <c r="B291" s="55" t="s">
        <v>362</v>
      </c>
      <c r="C291" s="56" t="s">
        <v>142</v>
      </c>
      <c r="D291" s="80">
        <v>174250</v>
      </c>
      <c r="E291" s="73"/>
      <c r="F291" s="57" t="s">
        <v>116</v>
      </c>
      <c r="G291" s="99" t="s">
        <v>117</v>
      </c>
      <c r="H291" s="99" t="s">
        <v>374</v>
      </c>
      <c r="I291" s="67" t="s">
        <v>145</v>
      </c>
    </row>
    <row r="292" spans="1:10" ht="29" customHeight="1" x14ac:dyDescent="0.15">
      <c r="A292" s="98">
        <f t="shared" si="4"/>
        <v>290</v>
      </c>
      <c r="B292" s="55" t="s">
        <v>164</v>
      </c>
      <c r="C292" s="56" t="s">
        <v>142</v>
      </c>
      <c r="D292" s="80">
        <v>403507</v>
      </c>
      <c r="E292" s="73"/>
      <c r="F292" s="57" t="s">
        <v>116</v>
      </c>
      <c r="G292" s="99" t="s">
        <v>117</v>
      </c>
      <c r="H292" s="99" t="s">
        <v>374</v>
      </c>
      <c r="I292" s="67" t="s">
        <v>165</v>
      </c>
    </row>
    <row r="293" spans="1:10" ht="29" customHeight="1" x14ac:dyDescent="0.15">
      <c r="A293" s="98">
        <f t="shared" si="4"/>
        <v>291</v>
      </c>
      <c r="B293" s="55" t="s">
        <v>363</v>
      </c>
      <c r="C293" s="56" t="s">
        <v>142</v>
      </c>
      <c r="D293" s="80">
        <v>500000</v>
      </c>
      <c r="E293" s="73"/>
      <c r="F293" s="57" t="s">
        <v>116</v>
      </c>
      <c r="G293" s="99" t="s">
        <v>117</v>
      </c>
      <c r="H293" s="99" t="s">
        <v>374</v>
      </c>
      <c r="I293" s="67" t="s">
        <v>145</v>
      </c>
    </row>
    <row r="294" spans="1:10" ht="29" customHeight="1" x14ac:dyDescent="0.15">
      <c r="A294" s="98">
        <f t="shared" si="4"/>
        <v>292</v>
      </c>
      <c r="B294" s="55" t="s">
        <v>364</v>
      </c>
      <c r="C294" s="56" t="s">
        <v>295</v>
      </c>
      <c r="D294" s="80">
        <v>9000000</v>
      </c>
      <c r="E294" s="73"/>
      <c r="F294" s="57" t="s">
        <v>116</v>
      </c>
      <c r="G294" s="99" t="s">
        <v>117</v>
      </c>
      <c r="H294" s="99" t="s">
        <v>374</v>
      </c>
      <c r="I294" s="67" t="s">
        <v>365</v>
      </c>
    </row>
    <row r="295" spans="1:10" ht="29" customHeight="1" x14ac:dyDescent="0.15">
      <c r="A295" s="98">
        <f t="shared" si="4"/>
        <v>293</v>
      </c>
      <c r="B295" s="55" t="s">
        <v>366</v>
      </c>
      <c r="C295" s="56" t="s">
        <v>295</v>
      </c>
      <c r="D295" s="80"/>
      <c r="E295" s="73"/>
      <c r="F295" s="57" t="s">
        <v>116</v>
      </c>
      <c r="G295" s="99" t="s">
        <v>117</v>
      </c>
      <c r="H295" s="99" t="s">
        <v>374</v>
      </c>
      <c r="I295" s="67" t="s">
        <v>367</v>
      </c>
    </row>
    <row r="296" spans="1:10" ht="29" customHeight="1" x14ac:dyDescent="0.15">
      <c r="A296" s="98">
        <f t="shared" si="4"/>
        <v>294</v>
      </c>
      <c r="B296" s="55" t="s">
        <v>368</v>
      </c>
      <c r="C296" s="56" t="s">
        <v>150</v>
      </c>
      <c r="D296" s="80">
        <v>1389750</v>
      </c>
      <c r="E296" s="73"/>
      <c r="F296" s="57" t="s">
        <v>116</v>
      </c>
      <c r="G296" s="99" t="s">
        <v>117</v>
      </c>
      <c r="H296" s="99" t="s">
        <v>374</v>
      </c>
      <c r="I296" s="67" t="s">
        <v>145</v>
      </c>
    </row>
    <row r="297" spans="1:10" ht="29" customHeight="1" x14ac:dyDescent="0.15">
      <c r="A297" s="98">
        <f t="shared" si="4"/>
        <v>295</v>
      </c>
      <c r="B297" s="55" t="s">
        <v>258</v>
      </c>
      <c r="C297" s="56" t="s">
        <v>142</v>
      </c>
      <c r="D297" s="80">
        <v>232189</v>
      </c>
      <c r="E297" s="73"/>
      <c r="F297" s="57" t="s">
        <v>116</v>
      </c>
      <c r="G297" s="99" t="s">
        <v>117</v>
      </c>
      <c r="H297" s="99" t="s">
        <v>374</v>
      </c>
      <c r="I297" s="67" t="s">
        <v>261</v>
      </c>
    </row>
    <row r="298" spans="1:10" ht="29" customHeight="1" x14ac:dyDescent="0.15">
      <c r="A298" s="98">
        <f t="shared" si="4"/>
        <v>296</v>
      </c>
      <c r="B298" s="55" t="s">
        <v>258</v>
      </c>
      <c r="C298" s="56" t="s">
        <v>142</v>
      </c>
      <c r="D298" s="80">
        <v>680180</v>
      </c>
      <c r="E298" s="73"/>
      <c r="F298" s="57" t="s">
        <v>116</v>
      </c>
      <c r="G298" s="99" t="s">
        <v>117</v>
      </c>
      <c r="H298" s="99" t="s">
        <v>374</v>
      </c>
      <c r="I298" s="67" t="s">
        <v>261</v>
      </c>
    </row>
    <row r="299" spans="1:10" ht="29" customHeight="1" x14ac:dyDescent="0.15">
      <c r="A299" s="98">
        <f t="shared" si="4"/>
        <v>297</v>
      </c>
      <c r="B299" s="55" t="s">
        <v>258</v>
      </c>
      <c r="C299" s="56" t="s">
        <v>142</v>
      </c>
      <c r="D299" s="80">
        <v>1090922</v>
      </c>
      <c r="E299" s="73"/>
      <c r="F299" s="57" t="s">
        <v>116</v>
      </c>
      <c r="G299" s="99" t="s">
        <v>117</v>
      </c>
      <c r="H299" s="99" t="s">
        <v>374</v>
      </c>
      <c r="I299" s="67" t="s">
        <v>261</v>
      </c>
    </row>
    <row r="300" spans="1:10" s="91" customFormat="1" ht="29" customHeight="1" x14ac:dyDescent="0.15">
      <c r="A300" s="86" t="s">
        <v>123</v>
      </c>
      <c r="B300" s="76"/>
      <c r="C300" s="87"/>
      <c r="D300" s="88"/>
      <c r="E300" s="89"/>
      <c r="F300" s="87"/>
      <c r="G300" s="90"/>
      <c r="H300" s="87"/>
      <c r="I300" s="87"/>
      <c r="J300" s="87"/>
    </row>
    <row r="301" spans="1:10" s="91" customFormat="1" ht="29" customHeight="1" x14ac:dyDescent="0.2">
      <c r="A301" s="92" t="s">
        <v>124</v>
      </c>
      <c r="B301" s="76"/>
      <c r="C301" s="87"/>
      <c r="D301" s="88"/>
      <c r="E301" s="89"/>
      <c r="F301" s="87"/>
      <c r="G301" s="90"/>
      <c r="H301" s="87"/>
      <c r="I301" s="87"/>
      <c r="J301" s="87"/>
    </row>
    <row r="302" spans="1:10" s="91" customFormat="1" ht="29" customHeight="1" x14ac:dyDescent="0.15">
      <c r="A302" s="86" t="s">
        <v>125</v>
      </c>
      <c r="B302" s="76"/>
      <c r="C302" s="87"/>
      <c r="D302" s="88"/>
      <c r="E302" s="89"/>
      <c r="F302" s="87"/>
      <c r="G302" s="90"/>
      <c r="H302" s="87"/>
      <c r="I302" s="87"/>
      <c r="J302" s="87"/>
    </row>
    <row r="303" spans="1:10" s="91" customFormat="1" ht="29" customHeight="1" x14ac:dyDescent="0.15">
      <c r="A303" s="93" t="s">
        <v>126</v>
      </c>
      <c r="B303" s="76"/>
      <c r="C303" s="87"/>
      <c r="D303" s="88"/>
      <c r="E303" s="89"/>
      <c r="F303" s="87"/>
      <c r="G303" s="90"/>
      <c r="H303" s="87"/>
      <c r="I303" s="87"/>
      <c r="J303" s="87"/>
    </row>
    <row r="304" spans="1:10" s="91" customFormat="1" ht="29" customHeight="1" x14ac:dyDescent="0.15">
      <c r="A304" s="94" t="s">
        <v>127</v>
      </c>
      <c r="B304" s="76"/>
      <c r="C304" s="87"/>
      <c r="D304" s="88"/>
      <c r="E304" s="89"/>
      <c r="F304" s="87"/>
      <c r="G304" s="90"/>
      <c r="H304" s="87"/>
      <c r="I304" s="87"/>
      <c r="J304" s="87"/>
    </row>
    <row r="305" spans="1:10" s="78" customFormat="1" ht="29" customHeight="1" x14ac:dyDescent="0.15">
      <c r="A305" s="77" t="s">
        <v>373</v>
      </c>
      <c r="D305" s="81"/>
      <c r="E305" s="93"/>
      <c r="F305" s="79"/>
      <c r="G305" s="93"/>
      <c r="H305" s="93"/>
    </row>
    <row r="306" spans="1:10" s="91" customFormat="1" ht="29" customHeight="1" x14ac:dyDescent="0.15">
      <c r="A306" s="86" t="s">
        <v>372</v>
      </c>
      <c r="B306" s="76"/>
      <c r="C306" s="87"/>
      <c r="D306" s="88"/>
      <c r="E306" s="89"/>
      <c r="F306" s="87"/>
      <c r="G306" s="90"/>
      <c r="H306" s="87"/>
      <c r="I306" s="87"/>
      <c r="J306" s="87"/>
    </row>
    <row r="307" spans="1:10" s="91" customFormat="1" ht="29" customHeight="1" x14ac:dyDescent="0.15">
      <c r="A307" s="93" t="s">
        <v>371</v>
      </c>
      <c r="B307" s="76"/>
      <c r="C307" s="93"/>
      <c r="D307" s="95"/>
      <c r="E307" s="96"/>
      <c r="F307" s="93"/>
      <c r="G307" s="97"/>
      <c r="H307" s="93"/>
      <c r="I307" s="93"/>
      <c r="J307" s="93"/>
    </row>
  </sheetData>
  <hyperlinks>
    <hyperlink ref="I292" r:id="rId1" xr:uid="{EA13CFAE-29EB-DB4D-842B-1C90E6F01290}"/>
    <hyperlink ref="I174" r:id="rId2" xr:uid="{BF8D6140-6C74-534F-8616-AE03BC19986B}"/>
    <hyperlink ref="I277" r:id="rId3" xr:uid="{41FC9E42-3053-7C40-83D9-1D5B581EA0CB}"/>
    <hyperlink ref="I290" r:id="rId4" xr:uid="{F97FE463-9F4E-5D42-AF35-7684812E4FBF}"/>
    <hyperlink ref="I289" r:id="rId5" xr:uid="{1D8E10AF-3D34-7847-AD69-2E5464A95F56}"/>
    <hyperlink ref="I296" r:id="rId6" xr:uid="{A71304E3-5393-AC48-BAA0-A4C1598FB79B}"/>
    <hyperlink ref="I185" r:id="rId7" xr:uid="{0E4D5ABB-E8C5-4345-B580-F28B309248F9}"/>
    <hyperlink ref="I293" r:id="rId8" xr:uid="{4D65EADF-CAF1-B946-9DA4-63E350E6E129}"/>
    <hyperlink ref="I287" r:id="rId9" xr:uid="{3D9B1E63-732C-A546-8C08-A1E38CBA6F64}"/>
    <hyperlink ref="I178" r:id="rId10" xr:uid="{36A1069E-AB52-AE43-A300-25D81A0094FA}"/>
    <hyperlink ref="I282" r:id="rId11" xr:uid="{E9AACBB1-A9AD-D047-BF95-1E00C4E2AC70}"/>
    <hyperlink ref="I150" r:id="rId12" xr:uid="{0F46B3C5-36F4-5447-B60B-5BF580A38385}"/>
    <hyperlink ref="I183" r:id="rId13" xr:uid="{D1712068-A173-0A4A-B7CC-953D1478EC96}"/>
    <hyperlink ref="I148" r:id="rId14" xr:uid="{2FE896B9-97D4-3943-872F-A2409AE3C77D}"/>
    <hyperlink ref="I154" r:id="rId15" xr:uid="{5D71BB24-66EA-A548-9CDA-2D0D7FEBBAB5}"/>
    <hyperlink ref="I151" r:id="rId16" xr:uid="{953036EF-B0D0-494E-A711-E5765D72F775}"/>
    <hyperlink ref="I152" r:id="rId17" xr:uid="{D2C5FC42-9B50-9940-92E3-30E4BD0307B6}"/>
    <hyperlink ref="I149" r:id="rId18" xr:uid="{B46507FD-D3BD-A44A-BD1C-5D48544FBC85}"/>
    <hyperlink ref="I147" r:id="rId19" xr:uid="{9E04670D-E3F9-0549-82E3-85180C7D942D}"/>
    <hyperlink ref="I153" r:id="rId20" xr:uid="{55E4F01A-1180-F64A-99B3-E04F9C1F07B7}"/>
    <hyperlink ref="I24" r:id="rId21" xr:uid="{1783E09A-BEE8-E94D-90B0-137381A0C53F}"/>
    <hyperlink ref="I184" r:id="rId22" xr:uid="{E8EFC3C2-1061-7A4E-AF44-C81F349BC27E}"/>
    <hyperlink ref="I294" r:id="rId23" xr:uid="{6F44B4F0-82C0-4C49-83D4-249D6F8BA7C2}"/>
    <hyperlink ref="I274" r:id="rId24" xr:uid="{A6285551-AD73-D544-BF04-BD011C00849E}"/>
    <hyperlink ref="I273" r:id="rId25" xr:uid="{12532E35-ACFF-B443-9ABF-E2DB6A684070}"/>
    <hyperlink ref="I291" r:id="rId26" xr:uid="{2D55AB82-FFF7-B346-B2B1-499C8BB70A6C}"/>
    <hyperlink ref="I299" r:id="rId27" xr:uid="{86201E6B-FAAA-1147-BD4D-40F731A6A0B6}"/>
    <hyperlink ref="I177" r:id="rId28" xr:uid="{DE7ACB2D-9D22-784D-9898-2C0E42773B7C}"/>
    <hyperlink ref="I286" r:id="rId29" xr:uid="{E2F6512F-EEE4-9240-A57C-BFB4D4994F88}"/>
    <hyperlink ref="I186" r:id="rId30" xr:uid="{0CE8FA70-7BBC-594C-934F-E2C5D912DC49}"/>
    <hyperlink ref="I283" r:id="rId31" xr:uid="{BB34F057-AC4A-4E42-AC10-5A071C623997}"/>
    <hyperlink ref="I284" r:id="rId32" xr:uid="{88A95C7A-916F-EB45-B70A-E5AFBAA53A7E}"/>
    <hyperlink ref="I279" r:id="rId33" xr:uid="{93F57431-B67E-504A-9173-D4A911EA0830}"/>
    <hyperlink ref="I278" r:id="rId34" xr:uid="{287C3EBE-BB16-E14D-80F4-0C8FE8B47DD6}"/>
    <hyperlink ref="I176" r:id="rId35" xr:uid="{29FE8575-8FFF-8840-9666-CDF74E54BA88}"/>
    <hyperlink ref="I295" r:id="rId36" xr:uid="{954E502B-4EB3-F44B-B547-95A35616FB4C}"/>
    <hyperlink ref="I298" r:id="rId37" xr:uid="{EBD39CD3-2A89-7441-9869-E186FC7651B0}"/>
    <hyperlink ref="I257" r:id="rId38" xr:uid="{B6C937BB-BE07-CE4B-9FF4-715CD61F7613}"/>
    <hyperlink ref="I297" r:id="rId39" xr:uid="{7CCA33D2-0D7A-7145-8C6D-E5652EB38867}"/>
    <hyperlink ref="I256" r:id="rId40" xr:uid="{F326D1C6-9F0C-6241-B133-3610D1564E5B}"/>
    <hyperlink ref="I263" r:id="rId41" xr:uid="{10494901-11FF-5E47-AC09-1760E0906C4B}"/>
    <hyperlink ref="I172" r:id="rId42" xr:uid="{CFC9E0E7-99DE-C746-9F04-56F40D3566A2}"/>
    <hyperlink ref="I275" r:id="rId43" xr:uid="{FB8280E7-02B2-374F-B56C-C78551F85608}"/>
    <hyperlink ref="I270" r:id="rId44" xr:uid="{24FFCE09-E652-2447-AF42-B6788455E885}"/>
    <hyperlink ref="I272" r:id="rId45" xr:uid="{6A55B4B5-D432-9C40-B658-348D0D1DEF63}"/>
    <hyperlink ref="I271" r:id="rId46" xr:uid="{F934F5E7-909D-6C42-B97F-F9498F687121}"/>
    <hyperlink ref="I281" r:id="rId47" xr:uid="{29FFFD4B-D933-FB4F-BB9E-CD22B184DFF3}"/>
    <hyperlink ref="I280" r:id="rId48" xr:uid="{20413C55-D002-AD48-82BF-87B2FD2ECADD}"/>
    <hyperlink ref="I160" r:id="rId49" xr:uid="{E0FFAFC5-9E3C-6640-A4C1-E3528C721045}"/>
    <hyperlink ref="I161" r:id="rId50" xr:uid="{B65D000F-6261-F34A-84AE-C82FCDC6EC2D}"/>
    <hyperlink ref="I21" r:id="rId51" xr:uid="{C088B4A4-4C86-2947-AD4A-6D3D9FDAF211}"/>
    <hyperlink ref="I173" r:id="rId52" xr:uid="{AA49EF26-ABB3-7E46-9BAC-BB16687DC229}"/>
    <hyperlink ref="I171" r:id="rId53" xr:uid="{DEC9EC0B-850C-504E-BEE1-B53CDB39218E}"/>
    <hyperlink ref="I181" r:id="rId54" xr:uid="{4D61FA39-6DAD-D544-90C3-F94A2B3428D8}"/>
    <hyperlink ref="I179" r:id="rId55" xr:uid="{DE7CF00E-1E34-8D4A-A867-CB191D488506}"/>
    <hyperlink ref="I180" r:id="rId56" xr:uid="{4FC04BC4-FBDA-A840-BBA8-6C10C67A0EA8}"/>
    <hyperlink ref="I159" r:id="rId57" xr:uid="{08895C02-20E9-EB4D-9D5C-F9B08DDE4ECB}"/>
    <hyperlink ref="I158" r:id="rId58" xr:uid="{F250481C-845F-D04D-B8F4-9259EC0F26F6}"/>
    <hyperlink ref="I22" r:id="rId59" xr:uid="{F47329BB-3D81-1E45-B303-8B5DBB4F92E9}"/>
    <hyperlink ref="I39" r:id="rId60" xr:uid="{7D7F12C6-2511-5848-8035-6376BB1A9434}"/>
    <hyperlink ref="I23" r:id="rId61" xr:uid="{05F83C66-AED0-FC44-9406-6742EA1889A0}"/>
    <hyperlink ref="I20" r:id="rId62" xr:uid="{CE659328-A24F-704F-AA5C-0A209CDE3ED9}"/>
    <hyperlink ref="I19" r:id="rId63" xr:uid="{BCFCC76F-D2E4-C245-BE05-22D510F156DB}"/>
    <hyperlink ref="I196" r:id="rId64" xr:uid="{1012532F-53CD-BA4C-82FF-1F3A0ABEC9CC}"/>
    <hyperlink ref="I260" r:id="rId65" xr:uid="{A613EE4E-3000-8A43-A6DB-585F01426D29}"/>
    <hyperlink ref="I258" r:id="rId66" xr:uid="{EF20196B-201A-1148-AD1D-EF452FB3F328}"/>
    <hyperlink ref="I208" r:id="rId67" xr:uid="{A3E5D045-F614-1041-8111-6FE0B718D649}"/>
    <hyperlink ref="I229" r:id="rId68" xr:uid="{97F48725-5BF6-5842-813A-1748FC8338C4}"/>
    <hyperlink ref="I265" r:id="rId69" xr:uid="{2F9154DF-F37B-4049-A4F1-D21987B34E21}"/>
    <hyperlink ref="I254" r:id="rId70" xr:uid="{5505C7F0-09B2-B542-A6A0-2BF33D17CA7E}"/>
    <hyperlink ref="I215" r:id="rId71" xr:uid="{9360CF1E-4AB7-224C-B799-294FBF8685D6}"/>
    <hyperlink ref="I250" r:id="rId72" xr:uid="{E7C0C392-1796-574E-92C2-532E37C1EF21}"/>
    <hyperlink ref="I221" r:id="rId73" xr:uid="{595DC1C1-FD10-3348-9F46-03BA4F153AB6}"/>
    <hyperlink ref="I214" r:id="rId74" xr:uid="{ADDF53CE-3EBC-2247-B93F-FA0FBC2626C4}"/>
    <hyperlink ref="I261" r:id="rId75" xr:uid="{0EDBDDEA-0152-904C-85A9-6AF884C429C6}"/>
    <hyperlink ref="I228" r:id="rId76" xr:uid="{0FDEDC27-3095-F845-BB0E-0B1FB3C8874C}"/>
    <hyperlink ref="I218" r:id="rId77" xr:uid="{DC57EAE2-B18D-2048-AE89-E088B5AF619E}"/>
    <hyperlink ref="I198" r:id="rId78" xr:uid="{3039C8BF-A620-5C41-9367-12DD52567227}"/>
    <hyperlink ref="I242" r:id="rId79" xr:uid="{318437F3-713F-BF4F-93F1-F2E217B5A8E6}"/>
    <hyperlink ref="I200" r:id="rId80" xr:uid="{10DD14B0-3219-5147-BFF9-25F06D9AB4D7}"/>
    <hyperlink ref="I195" r:id="rId81" xr:uid="{9A5C5D60-6EA9-8441-83A7-883F0B79C548}"/>
    <hyperlink ref="I205" r:id="rId82" xr:uid="{5A23E925-A5A2-F546-B76E-4E68FD9188B2}"/>
    <hyperlink ref="I249" r:id="rId83" xr:uid="{D349F1CD-9192-AA4C-8D68-0D25FDA6BF61}"/>
    <hyperlink ref="I237" r:id="rId84" xr:uid="{F8AF4B79-2E0B-0B44-9208-FD1479A493E3}"/>
    <hyperlink ref="I219" r:id="rId85" xr:uid="{A7BA0397-2162-CD42-B622-A84FF6850C53}"/>
    <hyperlink ref="I197" r:id="rId86" xr:uid="{23F84CCE-76C3-6B43-818E-6EE3B36AF011}"/>
    <hyperlink ref="I252" r:id="rId87" xr:uid="{126D703C-F9D5-0948-840D-CE945F62424E}"/>
    <hyperlink ref="I207" r:id="rId88" xr:uid="{8B3E34E8-53C5-F540-AEC3-4F073CC05CCA}"/>
    <hyperlink ref="I276" r:id="rId89" xr:uid="{C9166383-A395-2E45-9046-E0BCD93AD9B0}"/>
    <hyperlink ref="I216" r:id="rId90" xr:uid="{71CC8707-978B-8C44-94BE-E33981033A63}"/>
    <hyperlink ref="I285" r:id="rId91" xr:uid="{4F1F58DB-2D30-0B41-B11F-D8DBC4456DAE}"/>
    <hyperlink ref="I240" r:id="rId92" xr:uid="{B3D1928B-52E9-F640-8356-F25F9A683E2F}"/>
    <hyperlink ref="I246" r:id="rId93" xr:uid="{009FFCFC-1CEC-5E4F-A5E2-2CC8BB7FC856}"/>
    <hyperlink ref="I236" r:id="rId94" xr:uid="{B0F756CF-1DB6-BB4C-B6A1-F10E9C13E522}"/>
    <hyperlink ref="I217" r:id="rId95" xr:uid="{67BCB450-E434-EF4A-A412-6AAF2532A168}"/>
    <hyperlink ref="I211" r:id="rId96" xr:uid="{76A59D25-EC55-5742-BF50-F2B1E7F23190}"/>
    <hyperlink ref="I241" r:id="rId97" xr:uid="{2FD8127E-680C-A94F-A9D6-7E6CFB00CD42}"/>
    <hyperlink ref="I210" r:id="rId98" xr:uid="{DDAA7F73-ED5C-C64A-9746-9A67786E0A07}"/>
    <hyperlink ref="I201" r:id="rId99" xr:uid="{3B63F677-A5BC-344D-96C0-35C3BF169186}"/>
    <hyperlink ref="I222" r:id="rId100" xr:uid="{EA7BF4AE-86DF-0A47-9DF4-9AA951BC5CCA}"/>
    <hyperlink ref="I262" r:id="rId101" xr:uid="{714825A5-86A1-2A42-9AEA-00622E48827C}"/>
    <hyperlink ref="I231" r:id="rId102" xr:uid="{210C3DAB-BD38-E04E-BF81-77B9C36E586A}"/>
    <hyperlink ref="I247" r:id="rId103" xr:uid="{C6015F48-4BAA-804F-A08B-C47FA6BD079D}"/>
    <hyperlink ref="I194" r:id="rId104" xr:uid="{24175FAB-44DF-7641-B484-160BBA1BE498}"/>
    <hyperlink ref="I255" r:id="rId105" xr:uid="{0B9D3CEB-3C15-7442-872B-A9D1DE46797F}"/>
    <hyperlink ref="I259" r:id="rId106" xr:uid="{92529800-29B4-3A42-9564-1EE3009D3AD0}"/>
    <hyperlink ref="I264" r:id="rId107" xr:uid="{D22F764B-10DB-5D44-B638-DD4059C8E7A8}"/>
    <hyperlink ref="I251" r:id="rId108" xr:uid="{B525700D-0DE4-F649-B7A9-210EDF007C82}"/>
    <hyperlink ref="I204" r:id="rId109" xr:uid="{F492124F-9DFE-6B4F-B902-A051E050D55B}"/>
    <hyperlink ref="I226" r:id="rId110" xr:uid="{5F32B08B-F8AF-F445-A1EC-C6353E92F749}"/>
    <hyperlink ref="I238" r:id="rId111" xr:uid="{799308EC-2DC8-4C4B-AF7B-5B918DCAB7CC}"/>
    <hyperlink ref="I209" r:id="rId112" xr:uid="{33B624A5-11BC-F644-B15D-119925B2AFE7}"/>
    <hyperlink ref="I244" r:id="rId113" xr:uid="{F5B8D30F-97C2-B144-BFAE-CCD22D858228}"/>
    <hyperlink ref="I199" r:id="rId114" xr:uid="{37DFF8C8-6E9D-9149-94D7-7BCB3C19CCE0}"/>
    <hyperlink ref="I212" r:id="rId115" xr:uid="{3859D478-1B5A-5D4D-8D2F-2636316A383B}"/>
    <hyperlink ref="I223" r:id="rId116" xr:uid="{F6DC0BFF-FE31-324C-883E-E3A4ADC604A5}"/>
    <hyperlink ref="I248" r:id="rId117" xr:uid="{315F5FC1-674D-0049-BB4D-0EA857FCE4E5}"/>
    <hyperlink ref="I202" r:id="rId118" xr:uid="{CF14AFFC-96E9-9245-89C7-F69A05534AAE}"/>
    <hyperlink ref="I235" r:id="rId119" xr:uid="{DB9BBF60-CE9C-6C45-83C4-47820CFFAF64}"/>
    <hyperlink ref="I243" r:id="rId120" xr:uid="{32949095-9AD5-CF4E-908F-683BF611C24D}"/>
    <hyperlink ref="I239" r:id="rId121" xr:uid="{14A92F16-70C6-A74E-AC86-BC9D8661CFBA}"/>
    <hyperlink ref="I233" r:id="rId122" xr:uid="{98269965-8256-9A43-9241-CAC435404FC1}"/>
    <hyperlink ref="I224" r:id="rId123" xr:uid="{60EA39D8-1A54-0B40-AA17-3BB3471C404D}"/>
    <hyperlink ref="I230" r:id="rId124" xr:uid="{0E158FF2-2DED-7A4B-9E90-FE38E594B2B3}"/>
    <hyperlink ref="I206" r:id="rId125" xr:uid="{5DE177D6-4AF0-6F45-8A8D-A22DC24CE8B6}"/>
    <hyperlink ref="I227" r:id="rId126" xr:uid="{17DF8A84-9472-D44E-B92D-AC6399136EF5}"/>
    <hyperlink ref="I86" r:id="rId127" xr:uid="{2311B64F-69CA-AA41-95CC-61EE0FF1D2C8}"/>
    <hyperlink ref="I65" r:id="rId128" xr:uid="{C2901AF8-9D22-E049-A55F-007F135B67BB}"/>
    <hyperlink ref="I124" r:id="rId129" xr:uid="{04E690FA-041A-C747-874D-B1CFAA93919D}"/>
    <hyperlink ref="I288" r:id="rId130" xr:uid="{144544AB-60F5-3443-A753-DEDF3A2DC660}"/>
    <hyperlink ref="I138" r:id="rId131" xr:uid="{A5FAAE0E-3D46-9D40-BD30-DB10B5A3991A}"/>
    <hyperlink ref="I234" r:id="rId132" xr:uid="{5D452806-975C-B648-9FED-29BB0C467708}"/>
    <hyperlink ref="I105" r:id="rId133" xr:uid="{086F48C3-9492-994A-86B6-146D5E1CE614}"/>
    <hyperlink ref="I225" r:id="rId134" xr:uid="{E696F23F-4AC6-E141-A2CA-A79D1E9D99BA}"/>
    <hyperlink ref="I83" r:id="rId135" xr:uid="{664F5BB2-8B0A-FE48-826E-95FEC48D0A9B}"/>
    <hyperlink ref="I213" r:id="rId136" xr:uid="{8D6D52CB-0EB9-544A-9473-31038E4B0C87}"/>
    <hyperlink ref="I253" r:id="rId137" xr:uid="{40920546-A6AC-574F-B327-F1D95E5219B0}"/>
    <hyperlink ref="I245" r:id="rId138" xr:uid="{801D2262-4DEA-C446-B08A-8428BFBAF208}"/>
    <hyperlink ref="I220" r:id="rId139" xr:uid="{1FB83F3E-813D-4B47-84C6-502265E3B8BE}"/>
    <hyperlink ref="I203" r:id="rId140" xr:uid="{13FC4D3B-A99C-3B46-9848-847CC4C21F92}"/>
    <hyperlink ref="I95" r:id="rId141" xr:uid="{29BE239A-D935-5E48-90A3-2D8153CC3601}"/>
    <hyperlink ref="I90" r:id="rId142" xr:uid="{7FE777BC-D30B-8E4D-9B60-A3E5624C31DC}"/>
    <hyperlink ref="I74" r:id="rId143" xr:uid="{8FBB2ED4-167E-BE43-8523-AD3FD806CDBC}"/>
    <hyperlink ref="I61" r:id="rId144" xr:uid="{90E5E36F-2738-4D41-8407-243F8BEB4625}"/>
    <hyperlink ref="I125" r:id="rId145" xr:uid="{F8FBA359-6338-E94C-8746-46B994B5B7F6}"/>
    <hyperlink ref="I140" r:id="rId146" xr:uid="{37938F18-EC63-A842-9A07-F326C9838D2C}"/>
    <hyperlink ref="I193" r:id="rId147" xr:uid="{9E0AE5C5-31FD-2243-8605-CF32FFB0F9C1}"/>
    <hyperlink ref="I66" r:id="rId148" xr:uid="{81A946C3-D857-B44D-8AAB-E2D8966F3CB7}"/>
    <hyperlink ref="I232" r:id="rId149" xr:uid="{DA226B42-7175-D340-A0CC-6D2C4BCB66E5}"/>
    <hyperlink ref="I143" r:id="rId150" xr:uid="{7698E3DA-0C61-B94F-8413-7CD58CC29C65}"/>
    <hyperlink ref="I118" r:id="rId151" xr:uid="{60811D93-B88B-C74D-B3F4-2B317BDC42AF}"/>
    <hyperlink ref="I103" r:id="rId152" xr:uid="{E7118AEE-DC4F-0B41-9BA5-2A898BC6F148}"/>
    <hyperlink ref="I68" r:id="rId153" xr:uid="{54A08F8C-64AB-D140-8F4B-A0918BCB98D3}"/>
    <hyperlink ref="I62" r:id="rId154" xr:uid="{F45269A3-9BD0-644F-9003-1D8130D0BED8}"/>
    <hyperlink ref="I57" r:id="rId155" xr:uid="{D97CF46F-701F-7A4F-9E5F-8A8CE42224BD}"/>
    <hyperlink ref="I113" r:id="rId156" xr:uid="{3F584D39-5ACF-3845-A984-0350ABFDD638}"/>
    <hyperlink ref="I58" r:id="rId157" xr:uid="{4DF3F109-15ED-2A44-9AC4-91AD1B1B6B39}"/>
    <hyperlink ref="I132" r:id="rId158" xr:uid="{E13B24D7-25B3-C446-8546-E21C0DC5DE36}"/>
    <hyperlink ref="I120" r:id="rId159" xr:uid="{18E7CE0E-DC2A-5A47-8A08-1F3F4C536CEE}"/>
    <hyperlink ref="I109" r:id="rId160" xr:uid="{592FC2DB-01BE-3C40-9D2B-3AEE5DD99505}"/>
    <hyperlink ref="I107" r:id="rId161" xr:uid="{D31F6EF4-C3BF-8648-B603-83055042DFA4}"/>
    <hyperlink ref="I121" r:id="rId162" xr:uid="{AF732143-EC75-844A-ACDC-91E9030CF965}"/>
    <hyperlink ref="I89" r:id="rId163" xr:uid="{9D028B13-732C-EB43-9110-6C1282B365E1}"/>
    <hyperlink ref="I128" r:id="rId164" xr:uid="{8671AA03-763C-9A42-B1A0-5B75B312EB11}"/>
    <hyperlink ref="I104" r:id="rId165" xr:uid="{85FF9F8B-0268-5242-918A-D68B76E786A2}"/>
    <hyperlink ref="I111" r:id="rId166" xr:uid="{0EC692D4-C2AE-4040-A4EC-F54D4DE0B3E9}"/>
    <hyperlink ref="I70" r:id="rId167" xr:uid="{DF3B5953-F333-404E-A599-D2C2EA2A44EE}"/>
    <hyperlink ref="I85" r:id="rId168" xr:uid="{DD385A56-5125-0341-AD1C-C4CA551CC03A}"/>
    <hyperlink ref="I122" r:id="rId169" xr:uid="{59C97EFC-8E51-994A-B2AE-6C86BA0EEADE}"/>
    <hyperlink ref="I126" r:id="rId170" xr:uid="{5FE91E9E-DC1F-7C4D-B7F4-090AD01ACCA9}"/>
    <hyperlink ref="I76" r:id="rId171" xr:uid="{40E8E1AB-614C-D940-800E-E0EBEAF6EB69}"/>
    <hyperlink ref="I133" r:id="rId172" xr:uid="{73FFA3D6-E499-4F42-A0E0-A5CFCD874D9E}"/>
    <hyperlink ref="I112" r:id="rId173" xr:uid="{FB23C4E7-63A2-F148-8E38-50B221521E1D}"/>
    <hyperlink ref="I77" r:id="rId174" xr:uid="{179CEB1B-17FB-CD41-A9B4-6246FD1184AD}"/>
    <hyperlink ref="I93" r:id="rId175" xr:uid="{F989E7A4-8240-3342-9702-F5220F9F3417}"/>
    <hyperlink ref="I64" r:id="rId176" xr:uid="{5008F796-C98C-1647-8031-9BEB1A698FAC}"/>
    <hyperlink ref="I117" r:id="rId177" xr:uid="{D04146A1-4EC0-A14D-990D-7667D2879D2C}"/>
    <hyperlink ref="I88" r:id="rId178" xr:uid="{80AA50D9-2802-AA46-9FF2-C47F06A601EA}"/>
    <hyperlink ref="I87" r:id="rId179" xr:uid="{C15C2D40-AD29-FE4F-B21E-178486CCE43B}"/>
    <hyperlink ref="I110" r:id="rId180" xr:uid="{8929B258-EA61-7A44-811D-1BDA1886A2AB}"/>
    <hyperlink ref="I78" r:id="rId181" xr:uid="{21485707-F37E-044B-8C1C-19E998709AF5}"/>
    <hyperlink ref="I97" r:id="rId182" xr:uid="{DA499AD7-B007-AD4A-AF97-49AE9D1B6E1F}"/>
    <hyperlink ref="I99" r:id="rId183" xr:uid="{C6635394-C494-3A4A-8884-13FD935A5739}"/>
    <hyperlink ref="I71" r:id="rId184" xr:uid="{E4B31CB8-C9A7-624F-AC88-FF25714072FD}"/>
    <hyperlink ref="I137" r:id="rId185" xr:uid="{C01C9919-02D5-5A49-9FA1-CFDFA9FC4D21}"/>
    <hyperlink ref="I60" r:id="rId186" xr:uid="{0D8B0101-D9AC-204F-AFEE-5359F452FD89}"/>
    <hyperlink ref="I108" r:id="rId187" xr:uid="{60665FB7-FC22-854B-B012-C980C0AF7ED1}"/>
    <hyperlink ref="I175" r:id="rId188" xr:uid="{23DFA44A-6DDC-E44E-8BE9-2CBDDDE20383}"/>
    <hyperlink ref="I182" r:id="rId189" xr:uid="{B43B4CBF-FB56-B246-8CE3-4BE0B9DD106A}"/>
    <hyperlink ref="I102" r:id="rId190" xr:uid="{34D9949A-1550-0A41-9A48-57F86F61CF66}"/>
    <hyperlink ref="I80" r:id="rId191" xr:uid="{BD419FFD-3484-A54B-887C-C7FAC17CCF42}"/>
    <hyperlink ref="I115" r:id="rId192" xr:uid="{531A3A5D-7677-6B49-A7F2-062136825D4C}"/>
    <hyperlink ref="I123" r:id="rId193" xr:uid="{7F3E94CB-FD7B-8646-9D92-96E4F41D3758}"/>
    <hyperlink ref="I100" r:id="rId194" xr:uid="{8F8D49B8-EE28-A24D-B7DC-5F4EA92763D5}"/>
    <hyperlink ref="I75" r:id="rId195" xr:uid="{0519E49D-2074-0343-BFE6-31365DFB9648}"/>
    <hyperlink ref="I116" r:id="rId196" xr:uid="{38078037-D317-C54F-8107-034D4CCE3D04}"/>
    <hyperlink ref="I69" r:id="rId197" xr:uid="{4479EB03-B7A4-B248-9843-7518490C6B89}"/>
    <hyperlink ref="I59" r:id="rId198" xr:uid="{615B601D-5B61-6644-B472-1BBA10E45DAA}"/>
    <hyperlink ref="I130" r:id="rId199" xr:uid="{37CCE93E-A172-8A44-BB0B-228A16152C27}"/>
    <hyperlink ref="I139" r:id="rId200" xr:uid="{E6561703-F857-D046-93AE-47677206A57B}"/>
    <hyperlink ref="I34" r:id="rId201" xr:uid="{5D1F02B1-97C3-2749-ABB9-63D1C2A0F213}"/>
    <hyperlink ref="I94" r:id="rId202" xr:uid="{64DF74BE-ACEF-494E-B63C-0A8E94649C2D}"/>
    <hyperlink ref="I98" r:id="rId203" xr:uid="{80B404F2-A346-A94C-A9DE-8041717847D2}"/>
    <hyperlink ref="I73" r:id="rId204" xr:uid="{0B1CF278-B8BC-6C4F-B87F-B623EB441302}"/>
    <hyperlink ref="I67" r:id="rId205" xr:uid="{3BDAB8E4-5AC1-234E-B8B7-B0FD55E4E6CD}"/>
    <hyperlink ref="I63" r:id="rId206" xr:uid="{7D347F97-E3D7-A742-AF18-F5D376540754}"/>
    <hyperlink ref="I96" r:id="rId207" xr:uid="{15676B61-277F-1F4B-A842-71FBCC3B2561}"/>
    <hyperlink ref="I30" r:id="rId208" xr:uid="{D0FBD6BF-4AC3-A74B-9D0C-EFA3832B39DE}"/>
    <hyperlink ref="I142" r:id="rId209" xr:uid="{736ED49A-FDF8-4F46-92AC-0D3A6236EEE8}"/>
    <hyperlink ref="I141" r:id="rId210" xr:uid="{02052094-7464-3B4E-A318-26B2A3C8C82B}"/>
    <hyperlink ref="I134" r:id="rId211" xr:uid="{CEA50AC7-96CF-CA47-93D2-448E3918CE18}"/>
    <hyperlink ref="I114" r:id="rId212" xr:uid="{5932BB7C-11F0-4243-B0D9-9479DC2CAFF5}"/>
    <hyperlink ref="I101" r:id="rId213" xr:uid="{5547D0D8-EF28-6443-938A-42612A890208}"/>
    <hyperlink ref="I81" r:id="rId214" xr:uid="{3EBF3832-C565-E04D-B02E-C1186C8BD187}"/>
    <hyperlink ref="I72" r:id="rId215" xr:uid="{1945974D-08FF-6545-B4C8-6AA97A1EE9F8}"/>
    <hyperlink ref="I135" r:id="rId216" xr:uid="{ED1BCB37-4513-2044-A51B-E4176A3BFE41}"/>
    <hyperlink ref="I127" r:id="rId217" xr:uid="{39AEC4BF-4AFE-7E4E-876A-E4EAE20141D7}"/>
    <hyperlink ref="I119" r:id="rId218" xr:uid="{8AA65E41-1D68-7E41-8543-99EBC4AD2854}"/>
    <hyperlink ref="I43" r:id="rId219" xr:uid="{7854EACE-B0B7-984F-9424-FD71492D6FC5}"/>
    <hyperlink ref="I42" r:id="rId220" xr:uid="{C19900EA-7D22-F74A-8A45-2CDABA367856}"/>
    <hyperlink ref="I40" r:id="rId221" xr:uid="{126D594F-8E65-F449-B084-B19E8F3D3EFE}"/>
    <hyperlink ref="I41" r:id="rId222" xr:uid="{A73816AB-BADE-6945-BD3E-3A2442D63662}"/>
    <hyperlink ref="I45" r:id="rId223" xr:uid="{6E5E5DCD-57C5-4D4F-BA46-DC9DAA68B08A}"/>
    <hyperlink ref="I46" r:id="rId224" xr:uid="{D00EC976-5AA5-E74A-918E-2012EC4F041D}"/>
    <hyperlink ref="I38" r:id="rId225" xr:uid="{A5E84C87-7278-7943-B833-24A61AC71523}"/>
    <hyperlink ref="I35" r:id="rId226" xr:uid="{C3FC24AB-BB8B-9B4F-9C91-698351146E20}"/>
    <hyperlink ref="I31" r:id="rId227" xr:uid="{A12537CA-00AD-F04E-9304-BA6772DDD7DF}"/>
    <hyperlink ref="I44" r:id="rId228" xr:uid="{ED00C042-AC36-6D46-9314-2AC3B24B905B}"/>
    <hyperlink ref="I29" r:id="rId229" xr:uid="{7BC7631E-4573-9B48-943A-28793B0D2A28}"/>
    <hyperlink ref="I32" r:id="rId230" xr:uid="{CF6AA301-7B3A-F84D-8CF9-C3425BB37827}"/>
    <hyperlink ref="I36" r:id="rId231" xr:uid="{0C548494-E80F-8A4F-8293-B14FFE0D7CFC}"/>
    <hyperlink ref="I37" r:id="rId232" xr:uid="{D040B19C-7661-2F4F-B668-336BB44E4E30}"/>
    <hyperlink ref="I33" r:id="rId233" xr:uid="{C47C2DE9-2A01-054C-B18D-30CED75A7AF5}"/>
    <hyperlink ref="I84" r:id="rId234" xr:uid="{C9ACBEB9-2392-7F42-B5A2-44DB5FFC7525}"/>
    <hyperlink ref="I92" r:id="rId235" xr:uid="{379C1B36-F637-8743-BF72-4CC5060C5B76}"/>
    <hyperlink ref="I106" r:id="rId236" xr:uid="{CC888C50-1F9A-374E-9CA6-6DE3A56EF2AB}"/>
    <hyperlink ref="I129" r:id="rId237" xr:uid="{C0253752-43B2-084A-B760-E8C896A95FE1}"/>
    <hyperlink ref="I136" r:id="rId238" xr:uid="{13767EB1-B957-0242-8AE6-5EE8C52838A2}"/>
    <hyperlink ref="I91" r:id="rId239" xr:uid="{97DC1D1C-3F50-4C49-9848-57071C5C4B84}"/>
    <hyperlink ref="I131" r:id="rId240" xr:uid="{BF1A5DA2-830A-0045-A192-C9CD54ADCC47}"/>
    <hyperlink ref="I79" r:id="rId241" xr:uid="{A2132657-01CE-4846-A9C0-96397C0DB93B}"/>
    <hyperlink ref="I82" r:id="rId242" xr:uid="{BA169558-6D32-9246-B57B-5CD8BD378D8A}"/>
    <hyperlink ref="A304" r:id="rId243" xr:uid="{8EED32E2-36C0-D246-B0CD-B13AB5B0F477}"/>
    <hyperlink ref="A305" r:id="rId244" display="Source: Grist https://grist.org/accountability/climate-infrastructure-ira-bil-map-tool/" xr:uid="{A00DA645-20F8-A741-90FA-7D604195B1EA}"/>
    <hyperlink ref="H56" r:id="rId245" xr:uid="{3CECC123-A66C-F045-BFE8-1EE9F5127016}"/>
  </hyperlinks>
  <pageMargins left="1" right="1" top="1" bottom="1" header="0.25" footer="0.25"/>
  <pageSetup scale="45" fitToHeight="10" orientation="landscape"/>
  <headerFooter>
    <oddFooter>&amp;C&amp;K000000Page &amp;P of &amp;N&amp;R&amp;K000000&amp;F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Table 1- Manufacturing Energy, </vt:lpstr>
      <vt:lpstr>Table 2 Grist Database</vt:lpstr>
      <vt:lpstr>Table 3 All Facilities IRA $</vt:lpstr>
      <vt:lpstr>'Table 1- Manufacturing Energy, '!Print_Area</vt:lpstr>
      <vt:lpstr>'Table 2 Grist Database'!Print_Area</vt:lpstr>
      <vt:lpstr>'Table 3 All Facilities IRA $'!Print_Area</vt:lpstr>
      <vt:lpstr>'Table 1- Manufacturing Energy, '!Print_Titles</vt:lpstr>
      <vt:lpstr>'Table 2 Grist Database'!Print_Titles</vt:lpstr>
      <vt:lpstr>'Table 3 All Facilities IRA $'!Print_Titles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Phil Smith</cp:lastModifiedBy>
  <cp:lastPrinted>2025-02-19T20:16:06Z</cp:lastPrinted>
  <dcterms:created xsi:type="dcterms:W3CDTF">2025-02-13T16:39:20Z</dcterms:created>
  <dcterms:modified xsi:type="dcterms:W3CDTF">2025-02-20T15:10:45Z</dcterms:modified>
</cp:coreProperties>
</file>